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20490" windowHeight="7050"/>
  </bookViews>
  <sheets>
    <sheet name="CD JAAN" sheetId="1" r:id="rId1"/>
  </sheets>
  <calcPr calcId="162913"/>
</workbook>
</file>

<file path=xl/calcChain.xml><?xml version="1.0" encoding="utf-8"?>
<calcChain xmlns="http://schemas.openxmlformats.org/spreadsheetml/2006/main">
  <c r="H5" i="1" l="1"/>
  <c r="H4" i="1" s="1"/>
</calcChain>
</file>

<file path=xl/sharedStrings.xml><?xml version="1.0" encoding="utf-8"?>
<sst xmlns="http://schemas.openxmlformats.org/spreadsheetml/2006/main" count="90" uniqueCount="78">
  <si>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</si>
  <si>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</si>
  <si>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</si>
  <si>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</si>
  <si>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</si>
  <si>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</si>
  <si>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</si>
  <si>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</si>
  <si>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</si>
  <si>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</si>
  <si>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</si>
  <si>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</si>
  <si>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</si>
  <si>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</si>
  <si>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DAF</t>
  </si>
  <si>
    <t>2019LN-000005-0009100001</t>
  </si>
  <si>
    <t>MERCADEO DE ARTICULOS DE CONSUMO SOCIEDAD ANONIMA</t>
  </si>
  <si>
    <t>TOALLA DESECHABLE DE PAPEL PARA DISPENSADOR, ROLLO DE 20 cm</t>
  </si>
  <si>
    <t>Papel higienico toallas para el sso de usarios y funcionarios de la institución</t>
  </si>
  <si>
    <t>PAPEL HIGIENICO, TIPO JUMBO, HOJA DOBLE, PARA USO EN DISPENSADOR,</t>
  </si>
  <si>
    <t>2020CD-000061-0009600001</t>
  </si>
  <si>
    <t>CENTRO INTERNACIONAL PARA EL DESARROLLO DEL TELETRABAJO CENTINDTEL DE COSTA RICA SOCIEDAD CIVIL.</t>
  </si>
  <si>
    <t>0432020000300076-00</t>
  </si>
  <si>
    <t>INSCRIPCIÓN A TALLER DE CAPACITACIÓN A SEMINARIOS, CURSOS Y PASANTIAS</t>
  </si>
  <si>
    <t>Curso La puesta en práctica del Teletrabajo en las organizaciones de acuerdo a la ley 9738, para los señores Melina Leal Ruiz, Helen Barquero Durán y Rodrigo González. Fechas: 6 y 13 de marzo de 2020. Horario: 8:00 a.m. a 4:00 p.m., en el Hotel Radisson. Este curso lo brinda exclusivamente Centro Internacional para el Desarrollo del Teletrabajo</t>
  </si>
  <si>
    <t>2020CD-000064-0009600001</t>
  </si>
  <si>
    <t>AUROS FORMACION EMPRESARIAL SOCIEDAD ANONIMA</t>
  </si>
  <si>
    <t>0432020000300074-00</t>
  </si>
  <si>
    <t>SERVICIO DE CAPACITACIÓN DE FORMACIÓN Y DESARROLLO DE TALENTO HUMANO</t>
  </si>
  <si>
    <t>Se requiere capacitar al personal de la Oficina Auxiliar de Gestión Institucional de Recursos humanos, Así mismo brindar cumplimiento a la meta del Plan de Trabajo Anual meta  3.27.15  que indica Contratar cursos afines a los resultados de la Detección de las necesidades de capacitación de la Dirección y Departamentos.</t>
  </si>
  <si>
    <t>0432020000300075-00</t>
  </si>
  <si>
    <t>DAH</t>
  </si>
  <si>
    <t>2020CD-000000-0009600001</t>
  </si>
  <si>
    <t>ANULADO</t>
  </si>
  <si>
    <t>0000000000000000-00</t>
  </si>
  <si>
    <t>SERVICIO PARA REALIZAR LA DESCRIPCIÓN, DIGITACIÓN, REVISIÓN Y CONTROL DE CALIDAD A DOCUMENTOS</t>
  </si>
  <si>
    <t>Se requiere para la colocación en base de datos de registros que a la fecha no están disponibles para los usuarios.</t>
  </si>
  <si>
    <t>DAN</t>
  </si>
  <si>
    <t>2020CD-000054-0009600001</t>
  </si>
  <si>
    <t>I S PRODUCTOS DE OFICINA CENTROAMERICA SOCIEDAD ANONIMA</t>
  </si>
  <si>
    <t>0432020000300077-00</t>
  </si>
  <si>
    <t>TONER KYOCERA PARA IMPRESORA LASER TK-362 NEGRO FS-4020DN Y FS-C5300DN.</t>
  </si>
  <si>
    <t>La presente compra es necesario para la elaboración de impresión requeridas en el POI, toda vez que por el volumen de usuarios consultantes, solicitan fotocopias certificadas, testimonios, constancias, revisión de tomos. Por lo que los usuarios se pueden ver afectados.</t>
  </si>
  <si>
    <t>PRODUCTIVE BUSINESS SOLUTIONS COSTA RICA SOCIEDAD ANONIMA</t>
  </si>
  <si>
    <t>0432020000300078-00</t>
  </si>
  <si>
    <t>TONER PARA IMPRESORA, CARTUCHO COLOR NEGRO PHASER 3260/WORK CENTRE #106R02778</t>
  </si>
  <si>
    <t>2020CD-000060-0009600001</t>
  </si>
  <si>
    <t>C G FORMULARIOS SOCIEDAD ANONIMA</t>
  </si>
  <si>
    <t>0432020000300069-00</t>
  </si>
  <si>
    <t>ROLLO DE PAPEL PARA IMPRESORA DE PUNTO DE VENTAS, PAPEL UNA HOJA ORIGINAL 76 mm ANCHO X 76 mm DIÁMETRO</t>
  </si>
  <si>
    <t>Se requieren formularios para compra de timbres para calcularle el monto de impuestos que requieren cancelar las reproducciones legales, se requieren carátulas para adherirlas a los tomos de protocolo de nuevo ingreso, además, rollos de papel para impresoras de punto de venta, para la confección de boletas testigo, que sirven para facilitar los documentos a los usuarios.</t>
  </si>
  <si>
    <t>BLOCKS DE BOLETAS PARA TASAR TIMBRES Y DERECHOS DE LEY, IMPRESOS A UNA TINTA, TIRO SIN NUMERACIÓN, EN PAPEL BOND DE 20 LIBRAS, DE 19 cm DE BASE POR 9,5 cm DE ALTURA</t>
  </si>
  <si>
    <t>FORMULARIO NOTAS MARGINALES DE REFERENCIA, CORRECCIÓN Y NULIDAD, ENGOMADO EN LA PARTE SUPERIOR, MEDIDAS 21,5 ANCHO X 33 cm DE LARGO , PAPEL BOND 20.</t>
  </si>
  <si>
    <t>2020LN-000002-0009600001</t>
  </si>
  <si>
    <t>GRUPO DE SOLUCIONES INFORMATICAS GSI SOCIEDAD ANONIMA</t>
  </si>
  <si>
    <t>0432020000300072-00</t>
  </si>
  <si>
    <t>SERVICIO DE DIGITALIZACIÓN DE TODO DOCUMENTOS EN TODOS LOS TAMAÑOS DE HOJAS INCLUYENDO PLANOS DE CUALQUIER TIPO Y TAMAÑO</t>
  </si>
  <si>
    <t>Servicio necesario para la digitalización de documentos notariales para la facilitación y consulta de los usuarios.</t>
  </si>
  <si>
    <t>DG</t>
  </si>
  <si>
    <t>-</t>
  </si>
  <si>
    <t>Curso corto: Comunicación asertiva y efectiva para el Sr. Adolfo Barquero Picado, Jefe del Dpto. de Tecnologías de Información. Fechas: 18, 25 de marzo y 01 de abril de 2020. Horario: 9:00 a.m. a 4:00 p.m. Duración: 18 horas. Este curso lo imparte el Centro de Investigación y Capacitación en Administración Pública, CICAP</t>
  </si>
  <si>
    <t>2020CD-000062-0009600001</t>
  </si>
  <si>
    <t>JORGE LUIS POLANCO CORTES</t>
  </si>
  <si>
    <t>0432020000300073-01</t>
  </si>
  <si>
    <t>SERVICIOS PROFESIONALES EN SISTEMAS DE INFORMACIÓN PARA PROYECTO</t>
  </si>
  <si>
    <t>Se requiere actualizar el sistema OJS de la plataforma de la Revista  Digital del Archivo Nacional ya que el sistema presenta un error, el cual obedece a que el año pasado Microsoft cambió sus políticas de seguridad en relación con el Office 365.</t>
  </si>
  <si>
    <t>DTI</t>
  </si>
  <si>
    <t>2020CD-000056-0009600001</t>
  </si>
  <si>
    <t>DESIERTO</t>
  </si>
  <si>
    <t>SERVICIO DE INSTALACIÓN DE RED INALAMBRICA</t>
  </si>
  <si>
    <t>La contratación procede por cuanto se hace necesaria la renovación de la red inalámbrica Institucional, dado que por su antiguedad presenta muchos problemas de conexión con los nuevos equipos que requieren de conexión inalambrica y esto hace que el servicio a los uusario internos y externos se vea disminuido.</t>
  </si>
  <si>
    <t>SAE</t>
  </si>
  <si>
    <t>2020CD-000063-0009600001</t>
  </si>
  <si>
    <t>UNIVERSIDAD DE COSTA RICA</t>
  </si>
  <si>
    <t>0432020000300071-00</t>
  </si>
  <si>
    <t>SERVICIOS DE COORDINACIÓN DE PROYECTOS PARA EL SECTOR PUBLICO</t>
  </si>
  <si>
    <t>Se requiere contratar los servicios profesionales para el acompañamiento en la elaboración de la Política Nacional de Archivos. La Junta Administrativa del Archivo Nacional tiene la competencia para emitir lineamientos de política que orienten el accionar de todas las organizaciones públicas que se encuentren dentro de su ámbito de alcance.</t>
  </si>
  <si>
    <t>Suma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</si>
</sst>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m/yy"/>
    <numFmt numFmtId="166" formatCode="_ * #,##0.00_ ;_ * \-#,##0.00_ ;_ * &quot;-&quot;??_ ;_ @_ "/>
  </numFmts>
  <fonts count="13" x14ac:knownFonts="1">
    <font>
      <sz val="11"/>
      <color theme="1"/>
      <name val="Arial"/>
    </font>
    <font>
      <sz val="11"/>
      <color rgb="FFFFCC00"/>
      <name val="Calibri"/>
      <family val="2"/>
    </font>
    <font>
      <b/>
      <sz val="10"/>
      <color rgb="FFFFCC00"/>
      <name val="Calibri"/>
      <family val="2"/>
    </font>
    <font>
      <sz val="11"/>
      <color theme="1"/>
      <name val="Calibri"/>
      <family val="2"/>
    </font>
    <font>
      <sz val="10"/>
      <color rgb="FFFFCC00"/>
      <name val="Calibri"/>
      <family val="2"/>
    </font>
    <font>
      <sz val="11"/>
      <color rgb="FF453827"/>
      <name val="Calibri"/>
      <family val="2"/>
    </font>
    <font>
      <sz val="11"/>
      <color rgb="FF453827"/>
      <name val="Arial"/>
      <family val="2"/>
    </font>
    <font>
      <b/>
      <sz val="18"/>
      <color rgb="FFFFCC00"/>
      <name val="Calibri"/>
      <family val="2"/>
    </font>
    <font>
      <b/>
      <sz val="20"/>
      <color rgb="FF453827"/>
      <name val="Calibri"/>
      <family val="2"/>
    </font>
    <font>
      <b/>
      <sz val="11"/>
      <color theme="1"/>
      <name val="Calibri"/>
      <family val="2"/>
    </font>
    <font>
      <b/>
      <sz val="11"/>
      <color rgb="FF434140"/>
      <name val="Calibri"/>
      <family val="2"/>
    </font>
    <font>
      <sz val="11"/>
      <color rgb="FF000000"/>
      <name val="Calibri"/>
      <family val="2"/>
    </font>
    <font>
      <sz val="11"/>
      <color theme="1"/>
      <name val="Arial"/>
      <family val="2"/>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7">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10" fillId="3" borderId="0" xfId="0" applyNumberFormat="1" applyFont="1" applyFill="1" applyAlignment="1">
      <alignment horizontal="center" vertical="center" wrapText="1"/>
    </xf>
    <xf numFmtId="49" fontId="10" fillId="4"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165"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49" fontId="11"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xf numFmtId="0" fontId="12" fillId="5" borderId="0" xfId="0" applyFont="1" applyFill="1" applyAlignment="1">
      <alignment vertical="center" wrapText="1"/>
    </xf>
    <xf numFmtId="0" fontId="12" fillId="5" borderId="0" xfId="0" applyFont="1" applyFill="1" applyAlignment="1">
      <alignment horizontal="center" vertical="center" wrapText="1"/>
    </xf>
    <xf numFmtId="49" fontId="12" fillId="5" borderId="0" xfId="0" applyNumberFormat="1" applyFont="1" applyFill="1" applyAlignment="1">
      <alignment horizontal="center" vertical="center" wrapText="1"/>
    </xf>
    <xf numFmtId="0" fontId="12" fillId="7" borderId="0" xfId="0" applyFont="1" applyFill="1" applyAlignment="1">
      <alignment vertical="center" wrapText="1"/>
    </xf>
    <xf numFmtId="0" fontId="12" fillId="7"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49" fontId="12"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topLeftCell="D1" workbookViewId="0"/>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v>44110</v>
      </c>
      <c r="I3" s="5"/>
    </row>
    <row r="4" spans="1:9" ht="26.25" x14ac:dyDescent="0.2">
      <c r="A4" s="1"/>
      <c r="B4" s="9" t="s">
        <v>4</v>
      </c>
      <c r="C4" s="1"/>
      <c r="D4" s="3"/>
      <c r="E4" s="4"/>
      <c r="F4" s="3"/>
      <c r="G4" s="7" t="s">
        <v>5</v>
      </c>
      <c r="H4" s="10" t="str">
        <f>IF(H5=1,"ENERO",IF(H5=2,"FEBRERO",IF(H5=3,"MARZO",IF(H5=4,"ABRIL",IF(H5=5,"MAYO",IF(H5=6,"JUNIO",IF(H5=7,"JULIO",IF(H5=8,"AGOSTO",IF(H5=9,"SETIEMBRE",IF(H5=10,"OCTUBRE",IF(H5=11,"NOVIEMBRE",IF(H5=12,"DICIEMBRE","DICIEMBRE"))))))))))))</f>
        <v>SETIEMBRE</v>
      </c>
      <c r="I4" s="11"/>
    </row>
    <row r="5" spans="1:9" hidden="1" x14ac:dyDescent="0.2">
      <c r="A5" s="5"/>
      <c r="B5" s="12"/>
      <c r="C5" s="5"/>
      <c r="D5" s="12"/>
      <c r="E5" s="13"/>
      <c r="F5" s="12"/>
      <c r="G5" s="5"/>
      <c r="H5" s="5">
        <f>MONTH(H3)-1</f>
        <v>9</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30" x14ac:dyDescent="0.2">
      <c r="A11" s="18" t="s">
        <v>14</v>
      </c>
      <c r="B11" s="19" t="s">
        <v>15</v>
      </c>
      <c r="C11" s="18" t="s">
        <v>16</v>
      </c>
      <c r="D11" s="18">
        <v>822020000300013</v>
      </c>
      <c r="E11" s="20">
        <v>190</v>
      </c>
      <c r="F11" s="18" t="s">
        <v>17</v>
      </c>
      <c r="G11" s="18" t="s">
        <v>18</v>
      </c>
      <c r="H11" s="21">
        <v>498533.4</v>
      </c>
      <c r="I11" s="22"/>
    </row>
    <row r="12" spans="1:9" ht="30" x14ac:dyDescent="0.2">
      <c r="A12" s="18"/>
      <c r="B12" s="18"/>
      <c r="C12" s="18"/>
      <c r="D12" s="18"/>
      <c r="E12" s="20">
        <v>598</v>
      </c>
      <c r="F12" s="18" t="s">
        <v>19</v>
      </c>
      <c r="G12" s="18" t="s">
        <v>18</v>
      </c>
      <c r="H12" s="21">
        <v>598879.5</v>
      </c>
      <c r="I12" s="22"/>
    </row>
    <row r="13" spans="1:9" ht="120" x14ac:dyDescent="0.2">
      <c r="A13" s="18"/>
      <c r="B13" s="19" t="s">
        <v>20</v>
      </c>
      <c r="C13" s="18" t="s">
        <v>21</v>
      </c>
      <c r="D13" s="18" t="s">
        <v>22</v>
      </c>
      <c r="E13" s="20">
        <v>1</v>
      </c>
      <c r="F13" s="18" t="s">
        <v>23</v>
      </c>
      <c r="G13" s="18" t="s">
        <v>24</v>
      </c>
      <c r="H13" s="21">
        <v>99960</v>
      </c>
      <c r="I13" s="22"/>
    </row>
    <row r="14" spans="1:9" ht="120" x14ac:dyDescent="0.2">
      <c r="A14" s="18"/>
      <c r="B14" s="18"/>
      <c r="C14" s="18"/>
      <c r="D14" s="18"/>
      <c r="E14" s="20">
        <v>2</v>
      </c>
      <c r="F14" s="18" t="s">
        <v>23</v>
      </c>
      <c r="G14" s="18" t="s">
        <v>24</v>
      </c>
      <c r="H14" s="21">
        <v>199920</v>
      </c>
      <c r="I14" s="22"/>
    </row>
    <row r="15" spans="1:9" ht="120" x14ac:dyDescent="0.2">
      <c r="A15" s="18"/>
      <c r="B15" s="23" t="s">
        <v>25</v>
      </c>
      <c r="C15" s="18" t="s">
        <v>26</v>
      </c>
      <c r="D15" s="24" t="s">
        <v>27</v>
      </c>
      <c r="E15" s="25">
        <v>1</v>
      </c>
      <c r="F15" s="24" t="s">
        <v>28</v>
      </c>
      <c r="G15" s="18" t="s">
        <v>29</v>
      </c>
      <c r="H15" s="21">
        <v>45500</v>
      </c>
      <c r="I15" s="5"/>
    </row>
    <row r="16" spans="1:9" ht="120" x14ac:dyDescent="0.2">
      <c r="A16" s="18"/>
      <c r="B16" s="24"/>
      <c r="C16" s="18"/>
      <c r="D16" s="24" t="s">
        <v>30</v>
      </c>
      <c r="E16" s="26">
        <v>1</v>
      </c>
      <c r="F16" s="24" t="s">
        <v>28</v>
      </c>
      <c r="G16" s="18" t="s">
        <v>29</v>
      </c>
      <c r="H16" s="21">
        <v>76500</v>
      </c>
      <c r="I16" s="5"/>
    </row>
    <row r="17" spans="1:9" ht="45" x14ac:dyDescent="0.2">
      <c r="A17" s="18" t="s">
        <v>31</v>
      </c>
      <c r="B17" s="23" t="s">
        <v>32</v>
      </c>
      <c r="C17" s="18" t="s">
        <v>33</v>
      </c>
      <c r="D17" s="24" t="s">
        <v>34</v>
      </c>
      <c r="E17" s="26">
        <v>1</v>
      </c>
      <c r="F17" s="24" t="s">
        <v>35</v>
      </c>
      <c r="G17" s="18" t="s">
        <v>36</v>
      </c>
      <c r="H17" s="21">
        <v>0</v>
      </c>
      <c r="I17" s="5"/>
    </row>
    <row r="18" spans="1:9" ht="105" x14ac:dyDescent="0.2">
      <c r="A18" s="18" t="s">
        <v>37</v>
      </c>
      <c r="B18" s="23" t="s">
        <v>38</v>
      </c>
      <c r="C18" s="18" t="s">
        <v>39</v>
      </c>
      <c r="D18" s="24" t="s">
        <v>40</v>
      </c>
      <c r="E18" s="26">
        <v>4</v>
      </c>
      <c r="F18" s="24" t="s">
        <v>41</v>
      </c>
      <c r="G18" s="18" t="s">
        <v>42</v>
      </c>
      <c r="H18" s="21">
        <v>186224</v>
      </c>
      <c r="I18" s="5"/>
    </row>
    <row r="19" spans="1:9" ht="105" x14ac:dyDescent="0.2">
      <c r="A19" s="18"/>
      <c r="B19" s="24"/>
      <c r="C19" s="18" t="s">
        <v>43</v>
      </c>
      <c r="D19" s="24" t="s">
        <v>44</v>
      </c>
      <c r="E19" s="26">
        <v>7</v>
      </c>
      <c r="F19" s="24" t="s">
        <v>45</v>
      </c>
      <c r="G19" s="18" t="s">
        <v>42</v>
      </c>
      <c r="H19" s="21">
        <v>207636</v>
      </c>
      <c r="I19" s="5"/>
    </row>
    <row r="20" spans="1:9" ht="135" x14ac:dyDescent="0.2">
      <c r="A20" s="18"/>
      <c r="B20" s="23" t="s">
        <v>46</v>
      </c>
      <c r="C20" s="18" t="s">
        <v>47</v>
      </c>
      <c r="D20" s="24" t="s">
        <v>48</v>
      </c>
      <c r="E20" s="26">
        <v>25</v>
      </c>
      <c r="F20" s="24" t="s">
        <v>49</v>
      </c>
      <c r="G20" s="18" t="s">
        <v>50</v>
      </c>
      <c r="H20" s="21">
        <v>16871.18</v>
      </c>
      <c r="I20" s="5"/>
    </row>
    <row r="21" spans="1:9" ht="135" x14ac:dyDescent="0.2">
      <c r="A21" s="18"/>
      <c r="B21" s="24"/>
      <c r="C21" s="18"/>
      <c r="D21" s="24"/>
      <c r="E21" s="26">
        <v>100</v>
      </c>
      <c r="F21" s="24" t="s">
        <v>51</v>
      </c>
      <c r="G21" s="18" t="s">
        <v>50</v>
      </c>
      <c r="H21" s="21">
        <v>61613.55</v>
      </c>
      <c r="I21" s="5"/>
    </row>
    <row r="22" spans="1:9" ht="15.75" customHeight="1" x14ac:dyDescent="0.2">
      <c r="A22" s="18"/>
      <c r="B22" s="24"/>
      <c r="C22" s="18"/>
      <c r="D22" s="24"/>
      <c r="E22" s="26"/>
      <c r="F22" s="24" t="s">
        <v>52</v>
      </c>
      <c r="G22" s="18" t="s">
        <v>50</v>
      </c>
      <c r="H22" s="21">
        <v>157104.45000000001</v>
      </c>
      <c r="I22" s="5"/>
    </row>
    <row r="23" spans="1:9" ht="15.75" customHeight="1" x14ac:dyDescent="0.2">
      <c r="A23" s="18"/>
      <c r="B23" s="23" t="s">
        <v>53</v>
      </c>
      <c r="C23" s="18" t="s">
        <v>54</v>
      </c>
      <c r="D23" s="24" t="s">
        <v>55</v>
      </c>
      <c r="E23" s="26">
        <v>1</v>
      </c>
      <c r="F23" s="24" t="s">
        <v>56</v>
      </c>
      <c r="G23" s="18" t="s">
        <v>57</v>
      </c>
      <c r="H23" s="21">
        <v>133572794.81</v>
      </c>
      <c r="I23" s="5"/>
    </row>
    <row r="24" spans="1:9" ht="15.75" customHeight="1" x14ac:dyDescent="0.2">
      <c r="A24" s="18" t="s">
        <v>58</v>
      </c>
      <c r="B24" s="23" t="s">
        <v>32</v>
      </c>
      <c r="C24" s="18" t="s">
        <v>59</v>
      </c>
      <c r="D24" s="24" t="s">
        <v>34</v>
      </c>
      <c r="E24" s="26">
        <v>1</v>
      </c>
      <c r="F24" s="24" t="s">
        <v>23</v>
      </c>
      <c r="G24" s="18" t="s">
        <v>60</v>
      </c>
      <c r="H24" s="21">
        <v>0</v>
      </c>
      <c r="I24" s="5"/>
    </row>
    <row r="25" spans="1:9" ht="15.75" customHeight="1" x14ac:dyDescent="0.2">
      <c r="A25" s="18"/>
      <c r="B25" s="23" t="s">
        <v>61</v>
      </c>
      <c r="C25" s="18" t="s">
        <v>62</v>
      </c>
      <c r="D25" s="24" t="s">
        <v>63</v>
      </c>
      <c r="E25" s="26">
        <v>1</v>
      </c>
      <c r="F25" s="24" t="s">
        <v>64</v>
      </c>
      <c r="G25" s="18" t="s">
        <v>65</v>
      </c>
      <c r="H25" s="21">
        <v>355950</v>
      </c>
      <c r="I25" s="5"/>
    </row>
    <row r="26" spans="1:9" ht="15.75" customHeight="1" x14ac:dyDescent="0.2">
      <c r="A26" s="18" t="s">
        <v>66</v>
      </c>
      <c r="B26" s="23" t="s">
        <v>67</v>
      </c>
      <c r="C26" s="18" t="s">
        <v>68</v>
      </c>
      <c r="D26" s="24" t="s">
        <v>34</v>
      </c>
      <c r="E26" s="26">
        <v>1</v>
      </c>
      <c r="F26" s="24" t="s">
        <v>69</v>
      </c>
      <c r="G26" s="18" t="s">
        <v>70</v>
      </c>
      <c r="H26" s="21">
        <v>0</v>
      </c>
      <c r="I26" s="5"/>
    </row>
    <row r="27" spans="1:9" ht="15.75" customHeight="1" x14ac:dyDescent="0.2">
      <c r="A27" s="18" t="s">
        <v>71</v>
      </c>
      <c r="B27" s="23" t="s">
        <v>72</v>
      </c>
      <c r="C27" s="18" t="s">
        <v>73</v>
      </c>
      <c r="D27" s="24" t="s">
        <v>74</v>
      </c>
      <c r="E27" s="26">
        <v>1</v>
      </c>
      <c r="F27" s="24" t="s">
        <v>75</v>
      </c>
      <c r="G27" s="18" t="s">
        <v>76</v>
      </c>
      <c r="H27" s="21">
        <v>3998400</v>
      </c>
      <c r="I27" s="5"/>
    </row>
    <row r="28" spans="1:9" ht="15.75" customHeight="1" x14ac:dyDescent="0.2">
      <c r="A28" s="18" t="s">
        <v>77</v>
      </c>
      <c r="B28" s="24"/>
      <c r="C28" s="18"/>
      <c r="D28" s="24"/>
      <c r="E28" s="27"/>
      <c r="F28" s="24"/>
      <c r="G28" s="18"/>
      <c r="H28" s="21">
        <v>140075886.89000002</v>
      </c>
      <c r="I28" s="5"/>
    </row>
    <row r="29" spans="1:9" ht="15.75" customHeight="1" x14ac:dyDescent="0.2">
      <c r="A29" s="28"/>
      <c r="B29" s="29"/>
      <c r="C29" s="28"/>
      <c r="D29" s="29"/>
      <c r="E29" s="30"/>
      <c r="F29" s="29"/>
      <c r="G29" s="28"/>
      <c r="H29" s="28"/>
      <c r="I29" s="5"/>
    </row>
    <row r="30" spans="1:9" ht="15.75" customHeight="1" x14ac:dyDescent="0.2">
      <c r="A30" s="28"/>
      <c r="B30" s="29"/>
      <c r="C30" s="28"/>
      <c r="D30" s="29"/>
      <c r="E30" s="30"/>
      <c r="F30" s="29"/>
      <c r="G30" s="28"/>
      <c r="H30" s="28"/>
      <c r="I30" s="5"/>
    </row>
    <row r="31" spans="1:9" ht="15.75" customHeight="1" x14ac:dyDescent="0.2">
      <c r="A31" s="28"/>
      <c r="B31" s="29"/>
      <c r="C31" s="28"/>
      <c r="D31" s="29"/>
      <c r="E31" s="30"/>
      <c r="F31" s="29"/>
      <c r="G31" s="28"/>
      <c r="H31" s="28"/>
      <c r="I31" s="5"/>
    </row>
    <row r="32" spans="1:9" ht="15.75" customHeight="1" x14ac:dyDescent="0.2">
      <c r="A32" s="28"/>
      <c r="B32" s="29"/>
      <c r="C32" s="28"/>
      <c r="D32" s="29"/>
      <c r="E32" s="30"/>
      <c r="F32" s="29"/>
      <c r="G32" s="28"/>
      <c r="H32" s="28"/>
      <c r="I32" s="5"/>
    </row>
    <row r="33" spans="1:9" ht="15.75" customHeight="1" x14ac:dyDescent="0.2">
      <c r="A33" s="28"/>
      <c r="B33" s="29"/>
      <c r="C33" s="28"/>
      <c r="D33" s="29"/>
      <c r="E33" s="30"/>
      <c r="F33" s="29"/>
      <c r="G33" s="28"/>
      <c r="H33" s="28"/>
      <c r="I33" s="5"/>
    </row>
    <row r="34" spans="1:9" ht="15.75" customHeight="1" x14ac:dyDescent="0.2">
      <c r="A34" s="28"/>
      <c r="B34" s="29"/>
      <c r="C34" s="28"/>
      <c r="D34" s="29"/>
      <c r="E34" s="30"/>
      <c r="F34" s="29"/>
      <c r="G34" s="28"/>
      <c r="H34" s="28"/>
      <c r="I34" s="5"/>
    </row>
    <row r="35" spans="1:9" ht="15.75" customHeight="1" x14ac:dyDescent="0.2">
      <c r="A35" s="28"/>
      <c r="B35" s="29"/>
      <c r="C35" s="28"/>
      <c r="D35" s="29"/>
      <c r="E35" s="30"/>
      <c r="F35" s="29"/>
      <c r="G35" s="28"/>
      <c r="H35" s="28"/>
      <c r="I35" s="5"/>
    </row>
    <row r="36" spans="1:9" ht="15.75" customHeight="1" x14ac:dyDescent="0.2">
      <c r="A36" s="28"/>
      <c r="B36" s="29"/>
      <c r="C36" s="28"/>
      <c r="D36" s="29"/>
      <c r="E36" s="30"/>
      <c r="F36" s="29"/>
      <c r="G36" s="28"/>
      <c r="H36" s="28"/>
      <c r="I36" s="5"/>
    </row>
    <row r="37" spans="1:9" ht="15.75" customHeight="1" x14ac:dyDescent="0.2">
      <c r="A37" s="28"/>
      <c r="B37" s="29"/>
      <c r="C37" s="28"/>
      <c r="D37" s="29"/>
      <c r="E37" s="30"/>
      <c r="F37" s="29"/>
      <c r="G37" s="28"/>
      <c r="H37" s="28"/>
      <c r="I37" s="5"/>
    </row>
    <row r="38" spans="1:9" ht="15.75" customHeight="1" x14ac:dyDescent="0.2">
      <c r="A38" s="28"/>
      <c r="B38" s="29"/>
      <c r="C38" s="28"/>
      <c r="D38" s="29"/>
      <c r="E38" s="30"/>
      <c r="F38" s="29"/>
      <c r="G38" s="28"/>
      <c r="H38" s="28"/>
      <c r="I38" s="5"/>
    </row>
    <row r="39" spans="1:9" ht="15.75" customHeight="1" x14ac:dyDescent="0.2">
      <c r="A39" s="31"/>
      <c r="B39" s="32"/>
      <c r="C39" s="31"/>
      <c r="D39" s="32"/>
      <c r="E39" s="33"/>
      <c r="F39" s="32"/>
      <c r="G39" s="31"/>
      <c r="H39" s="31"/>
      <c r="I39" s="5"/>
    </row>
    <row r="40" spans="1:9" ht="15.75" customHeight="1" x14ac:dyDescent="0.2">
      <c r="A40" s="31"/>
      <c r="B40" s="32"/>
      <c r="C40" s="31"/>
      <c r="D40" s="32"/>
      <c r="E40" s="33"/>
      <c r="F40" s="32"/>
      <c r="G40" s="31"/>
      <c r="H40" s="31"/>
      <c r="I40" s="5"/>
    </row>
    <row r="41" spans="1:9" ht="15.75" customHeight="1" x14ac:dyDescent="0.2">
      <c r="A41" s="31"/>
      <c r="B41" s="32"/>
      <c r="C41" s="31"/>
      <c r="D41" s="32"/>
      <c r="E41" s="33"/>
      <c r="F41" s="32"/>
      <c r="G41" s="31"/>
      <c r="H41" s="31"/>
      <c r="I41" s="5"/>
    </row>
    <row r="42" spans="1:9" ht="15.75" customHeight="1" x14ac:dyDescent="0.2">
      <c r="A42" s="31"/>
      <c r="B42" s="32"/>
      <c r="C42" s="31"/>
      <c r="D42" s="32"/>
      <c r="E42" s="33"/>
      <c r="F42" s="32"/>
      <c r="G42" s="31"/>
      <c r="H42" s="31"/>
      <c r="I42" s="5"/>
    </row>
    <row r="43" spans="1:9" ht="15.75" customHeight="1" x14ac:dyDescent="0.2">
      <c r="A43" s="31"/>
      <c r="B43" s="32"/>
      <c r="C43" s="31"/>
      <c r="D43" s="32"/>
      <c r="E43" s="33"/>
      <c r="F43" s="32"/>
      <c r="G43" s="31"/>
      <c r="H43" s="31"/>
      <c r="I43" s="5"/>
    </row>
    <row r="44" spans="1:9" ht="15.75" customHeight="1" x14ac:dyDescent="0.2">
      <c r="A44" s="31"/>
      <c r="B44" s="32"/>
      <c r="C44" s="31"/>
      <c r="D44" s="32"/>
      <c r="E44" s="33"/>
      <c r="F44" s="32"/>
      <c r="G44" s="31"/>
      <c r="H44" s="31"/>
      <c r="I44" s="5"/>
    </row>
    <row r="45" spans="1:9" ht="15.75" customHeight="1" x14ac:dyDescent="0.2">
      <c r="A45" s="31"/>
      <c r="B45" s="32"/>
      <c r="C45" s="31"/>
      <c r="D45" s="32"/>
      <c r="E45" s="33"/>
      <c r="F45" s="32"/>
      <c r="G45" s="31"/>
      <c r="H45" s="31"/>
      <c r="I45" s="5"/>
    </row>
    <row r="46" spans="1:9" ht="15.75" customHeight="1" x14ac:dyDescent="0.2">
      <c r="A46" s="31"/>
      <c r="B46" s="32"/>
      <c r="C46" s="31"/>
      <c r="D46" s="32"/>
      <c r="E46" s="33"/>
      <c r="F46" s="32"/>
      <c r="G46" s="31"/>
      <c r="H46" s="31"/>
      <c r="I46" s="5"/>
    </row>
    <row r="47" spans="1:9" ht="15.75" customHeight="1" x14ac:dyDescent="0.2">
      <c r="A47" s="31"/>
      <c r="B47" s="32"/>
      <c r="C47" s="31"/>
      <c r="D47" s="32"/>
      <c r="E47" s="33"/>
      <c r="F47" s="32"/>
      <c r="G47" s="31"/>
      <c r="H47" s="31"/>
      <c r="I47" s="5"/>
    </row>
    <row r="48" spans="1:9" ht="15.75" customHeight="1" x14ac:dyDescent="0.2">
      <c r="A48" s="31"/>
      <c r="B48" s="32"/>
      <c r="C48" s="31"/>
      <c r="D48" s="32"/>
      <c r="E48" s="33"/>
      <c r="F48" s="32"/>
      <c r="G48" s="31"/>
      <c r="H48" s="31"/>
      <c r="I48" s="5"/>
    </row>
    <row r="49" spans="1:9" ht="15.75" customHeight="1" x14ac:dyDescent="0.2">
      <c r="A49" s="31"/>
      <c r="B49" s="32"/>
      <c r="C49" s="31"/>
      <c r="D49" s="32"/>
      <c r="E49" s="33"/>
      <c r="F49" s="32"/>
      <c r="G49" s="31"/>
      <c r="H49" s="31"/>
      <c r="I49" s="5"/>
    </row>
    <row r="50" spans="1:9" ht="15.75" customHeight="1" x14ac:dyDescent="0.2">
      <c r="A50" s="31"/>
      <c r="B50" s="32"/>
      <c r="C50" s="31"/>
      <c r="D50" s="32"/>
      <c r="E50" s="33"/>
      <c r="F50" s="32"/>
      <c r="G50" s="31"/>
      <c r="H50" s="31"/>
      <c r="I50" s="5"/>
    </row>
    <row r="51" spans="1:9" ht="15.75" customHeight="1" x14ac:dyDescent="0.2">
      <c r="A51" s="34"/>
      <c r="B51" s="35"/>
      <c r="C51" s="34"/>
      <c r="D51" s="35"/>
      <c r="E51" s="36"/>
      <c r="F51" s="35"/>
      <c r="G51" s="34"/>
      <c r="H51" s="34"/>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2021-01-28T16:25:21Z</dcterms:created>
  <dcterms:modified xsi:type="dcterms:W3CDTF">2021-01-28T16:25:21Z</dcterms:modified>
</cp:coreProperties>
</file>