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leal\OneDrive - DIRECCIÓN GENERAL ARCHIVO NACIONAL\2018\Evaluación IV Trimestre y Anual\EVALUACIONES RECIBIDAS\"/>
    </mc:Choice>
  </mc:AlternateContent>
  <bookViews>
    <workbookView xWindow="0" yWindow="0" windowWidth="15360" windowHeight="6885" tabRatio="886"/>
  </bookViews>
  <sheets>
    <sheet name="Prog 1" sheetId="1" r:id="rId1"/>
    <sheet name="Prog 2" sheetId="3" r:id="rId2"/>
    <sheet name="Prog 3" sheetId="5" r:id="rId3"/>
  </sheets>
  <externalReferences>
    <externalReference r:id="rId4"/>
  </externalReferences>
  <definedNames>
    <definedName name="_xlnm._FilterDatabase" localSheetId="0" hidden="1">'Prog 1'!$R$1:$R$458</definedName>
    <definedName name="_xlnm._FilterDatabase" localSheetId="1" hidden="1">'Prog 2'!$R$1:$R$397</definedName>
    <definedName name="_xlnm._FilterDatabase" localSheetId="2" hidden="1">'Prog 3'!$M$1:$N$470</definedName>
    <definedName name="_ftn1_1">#REF!</definedName>
    <definedName name="_ftn2_1">#REF!</definedName>
    <definedName name="_ftnref1_1">#REF!</definedName>
    <definedName name="_ftnref2_1">#REF!</definedName>
    <definedName name="Excel_BuiltIn_Print_Area_10">#REF!</definedName>
    <definedName name="Excel_BuiltIn_Print_Area_10_1">#REF!</definedName>
    <definedName name="Excel_BuiltIn_Print_Area_13">#REF!</definedName>
    <definedName name="Excel_BuiltIn_Print_Area_5_1">#REF!</definedName>
    <definedName name="Excel_BuiltIn_Print_Area_7_1">#REF!</definedName>
    <definedName name="Excel_BuiltIn_Print_Area_8_1">#REF!</definedName>
    <definedName name="Excel_BuiltIn_Print_Area_9_1">#REF!</definedName>
    <definedName name="Excel_BuiltIn_Print_Titles_10_1">#REF!</definedName>
    <definedName name="_xlnm.Print_Titles" localSheetId="0">'Prog 1'!$1:$2</definedName>
    <definedName name="_xlnm.Print_Titles" localSheetId="1">'Prog 2'!$1:$2</definedName>
    <definedName name="_xlnm.Print_Titles" localSheetId="2">'Prog 3'!$1:$2</definedName>
  </definedNames>
  <calcPr calcId="152511"/>
</workbook>
</file>

<file path=xl/calcChain.xml><?xml version="1.0" encoding="utf-8"?>
<calcChain xmlns="http://schemas.openxmlformats.org/spreadsheetml/2006/main">
  <c r="Q110" i="5" l="1"/>
  <c r="Q109" i="5"/>
  <c r="P109" i="5"/>
  <c r="O109" i="5"/>
  <c r="N109" i="5"/>
  <c r="M109" i="5"/>
  <c r="Q108" i="5"/>
  <c r="M107" i="5"/>
  <c r="N107" i="5"/>
  <c r="O107" i="5"/>
  <c r="P107" i="5"/>
  <c r="Q107" i="5"/>
  <c r="N395" i="5" l="1"/>
  <c r="O395" i="5"/>
  <c r="P395" i="5"/>
  <c r="Q395" i="5"/>
  <c r="M270" i="5"/>
  <c r="N270" i="5"/>
  <c r="O270" i="5"/>
  <c r="P270" i="5"/>
  <c r="Q270" i="5"/>
  <c r="M271" i="5"/>
  <c r="O271" i="5"/>
  <c r="Q271" i="5"/>
  <c r="N272" i="5"/>
  <c r="O272" i="5"/>
  <c r="P272" i="5"/>
  <c r="Q272" i="5"/>
  <c r="N273" i="5"/>
  <c r="O273" i="5"/>
  <c r="P273" i="5"/>
  <c r="Q273" i="5"/>
  <c r="N274" i="5"/>
  <c r="O274" i="5"/>
  <c r="P274" i="5"/>
  <c r="Q274" i="5"/>
  <c r="M222" i="5"/>
  <c r="O222" i="5"/>
  <c r="P222" i="5"/>
  <c r="Q222" i="5"/>
  <c r="M216" i="5"/>
  <c r="O216" i="5"/>
  <c r="P216" i="5"/>
  <c r="Q216" i="5"/>
  <c r="M217" i="5"/>
  <c r="O217" i="5"/>
  <c r="P217" i="5"/>
  <c r="Q217" i="5"/>
  <c r="M218" i="5"/>
  <c r="O218" i="5"/>
  <c r="P218" i="5"/>
  <c r="Q218" i="5"/>
  <c r="R218" i="5"/>
  <c r="S218" i="5"/>
  <c r="M219" i="5"/>
  <c r="N219" i="5"/>
  <c r="O219" i="5"/>
  <c r="P219" i="5"/>
  <c r="Q219" i="5"/>
  <c r="S219" i="5"/>
  <c r="M220" i="5"/>
  <c r="N220" i="5"/>
  <c r="O220" i="5"/>
  <c r="P220" i="5"/>
  <c r="Q220" i="5"/>
  <c r="M221" i="5"/>
  <c r="N221" i="5"/>
  <c r="O221" i="5"/>
  <c r="P221" i="5"/>
  <c r="Q221" i="5"/>
  <c r="M212" i="5"/>
  <c r="O212" i="5"/>
  <c r="P212" i="5"/>
  <c r="Q212" i="5"/>
  <c r="M213" i="5"/>
  <c r="N213" i="5"/>
  <c r="O213" i="5"/>
  <c r="P213" i="5"/>
  <c r="Q213" i="5"/>
  <c r="M214" i="5"/>
  <c r="O214" i="5"/>
  <c r="P214" i="5"/>
  <c r="Q214" i="5"/>
  <c r="N215" i="5"/>
  <c r="O215" i="5"/>
  <c r="P215" i="5"/>
  <c r="Q215" i="5"/>
  <c r="M208" i="5"/>
  <c r="N208" i="5"/>
  <c r="O208" i="5"/>
  <c r="P208" i="5"/>
  <c r="Q208" i="5"/>
  <c r="M209" i="5"/>
  <c r="N209" i="5"/>
  <c r="O209" i="5"/>
  <c r="P209" i="5"/>
  <c r="Q209" i="5"/>
  <c r="M210" i="5"/>
  <c r="N210" i="5"/>
  <c r="O210" i="5"/>
  <c r="P210" i="5"/>
  <c r="Q210" i="5"/>
  <c r="M211" i="5"/>
  <c r="N211" i="5"/>
  <c r="O211" i="5"/>
  <c r="P211" i="5"/>
  <c r="Q211" i="5"/>
  <c r="M206" i="5"/>
  <c r="N206" i="5"/>
  <c r="O206" i="5"/>
  <c r="P206" i="5"/>
  <c r="Q206" i="5"/>
  <c r="M203" i="5"/>
  <c r="N203" i="5"/>
  <c r="O203" i="5"/>
  <c r="P203" i="5"/>
  <c r="Q203" i="5"/>
  <c r="R203" i="5"/>
  <c r="S203" i="5"/>
  <c r="M204" i="5"/>
  <c r="O204" i="5"/>
  <c r="P204" i="5"/>
  <c r="Q204" i="5"/>
  <c r="M201" i="5"/>
  <c r="N201" i="5"/>
  <c r="O201" i="5"/>
  <c r="P201" i="5"/>
  <c r="Q201" i="5"/>
  <c r="M196" i="5"/>
  <c r="N196" i="5"/>
  <c r="O196" i="5"/>
  <c r="P196" i="5"/>
  <c r="Q196" i="5"/>
  <c r="M197" i="5"/>
  <c r="N197" i="5"/>
  <c r="O197" i="5"/>
  <c r="P197" i="5"/>
  <c r="Q197" i="5"/>
  <c r="M198" i="5"/>
  <c r="O198" i="5"/>
  <c r="P198" i="5"/>
  <c r="Q198" i="5"/>
  <c r="M199" i="5"/>
  <c r="N199" i="5"/>
  <c r="O199" i="5"/>
  <c r="P199" i="5"/>
  <c r="Q199" i="5"/>
  <c r="M193" i="5"/>
  <c r="N193" i="5"/>
  <c r="O193" i="5"/>
  <c r="P193" i="5"/>
  <c r="Q193" i="5"/>
  <c r="M194" i="5"/>
  <c r="O194" i="5"/>
  <c r="P194" i="5"/>
  <c r="Q194" i="5"/>
  <c r="M189" i="5"/>
  <c r="N189" i="5"/>
  <c r="O189" i="5"/>
  <c r="P189" i="5"/>
  <c r="Q189" i="5"/>
  <c r="R189" i="5"/>
  <c r="S189" i="5"/>
  <c r="M190" i="5"/>
  <c r="N190" i="5"/>
  <c r="O190" i="5"/>
  <c r="P190" i="5"/>
  <c r="Q190" i="5"/>
  <c r="M191" i="5"/>
  <c r="O191" i="5"/>
  <c r="P191" i="5"/>
  <c r="Q191" i="5"/>
  <c r="M192" i="5"/>
  <c r="N192" i="5"/>
  <c r="O192" i="5"/>
  <c r="P192" i="5"/>
  <c r="Q192" i="5"/>
  <c r="R192" i="5"/>
  <c r="S192" i="5"/>
  <c r="M187" i="5"/>
  <c r="N187" i="5"/>
  <c r="O187" i="5"/>
  <c r="P187" i="5"/>
  <c r="Q187" i="5"/>
  <c r="M184" i="5"/>
  <c r="N184" i="5"/>
  <c r="O184" i="5"/>
  <c r="P184" i="5"/>
  <c r="Q184" i="5"/>
  <c r="R184" i="5"/>
  <c r="S184" i="5"/>
  <c r="M185" i="5"/>
  <c r="N185" i="5"/>
  <c r="O185" i="5"/>
  <c r="P185" i="5"/>
  <c r="Q185" i="5"/>
  <c r="S185" i="5"/>
  <c r="M182" i="5"/>
  <c r="N182" i="5"/>
  <c r="O182" i="5"/>
  <c r="P182" i="5"/>
  <c r="Q182" i="5"/>
  <c r="S182" i="5"/>
  <c r="O183" i="5"/>
  <c r="Q183" i="5"/>
  <c r="R183" i="5"/>
  <c r="S183" i="5"/>
  <c r="M179" i="5"/>
  <c r="N179" i="5"/>
  <c r="O179" i="5"/>
  <c r="P179" i="5"/>
  <c r="Q179" i="5"/>
  <c r="R179" i="5"/>
  <c r="S179" i="5"/>
  <c r="Q180" i="5"/>
  <c r="Q181" i="5"/>
  <c r="M177" i="5"/>
  <c r="N177" i="5"/>
  <c r="O177" i="5"/>
  <c r="P177" i="5"/>
  <c r="Q177" i="5"/>
  <c r="M174" i="5"/>
  <c r="N174" i="5"/>
  <c r="O174" i="5"/>
  <c r="P174" i="5"/>
  <c r="Q174" i="5"/>
  <c r="M175" i="5"/>
  <c r="O175" i="5"/>
  <c r="P175" i="5"/>
  <c r="Q175" i="5"/>
  <c r="M169" i="5"/>
  <c r="O169" i="5"/>
  <c r="P169" i="5"/>
  <c r="Q169" i="5"/>
  <c r="R169" i="5"/>
  <c r="S169" i="5"/>
  <c r="M170" i="5"/>
  <c r="N170" i="5"/>
  <c r="O170" i="5"/>
  <c r="P170" i="5"/>
  <c r="Q170" i="5"/>
  <c r="M171" i="5"/>
  <c r="N171" i="5"/>
  <c r="O171" i="5"/>
  <c r="P171" i="5"/>
  <c r="Q171" i="5"/>
  <c r="R171" i="5"/>
  <c r="S171" i="5"/>
  <c r="M172" i="5"/>
  <c r="N172" i="5"/>
  <c r="O172" i="5"/>
  <c r="P172" i="5"/>
  <c r="Q172" i="5"/>
  <c r="M166" i="5"/>
  <c r="O166" i="5"/>
  <c r="P166" i="5"/>
  <c r="Q166" i="5"/>
  <c r="M162" i="5"/>
  <c r="N162" i="5"/>
  <c r="O162" i="5"/>
  <c r="P162" i="5"/>
  <c r="Q162" i="5"/>
  <c r="M163" i="5"/>
  <c r="N163" i="5"/>
  <c r="O163" i="5"/>
  <c r="P163" i="5"/>
  <c r="Q163" i="5"/>
  <c r="R163" i="5"/>
  <c r="S163" i="5"/>
  <c r="M164" i="5"/>
  <c r="O164" i="5"/>
  <c r="P164" i="5"/>
  <c r="Q164" i="5"/>
  <c r="M165" i="5"/>
  <c r="O165" i="5"/>
  <c r="P165" i="5"/>
  <c r="Q165" i="5"/>
  <c r="M158" i="5"/>
  <c r="O158" i="5"/>
  <c r="P158" i="5"/>
  <c r="Q158" i="5"/>
  <c r="M159" i="5"/>
  <c r="O159" i="5"/>
  <c r="P159" i="5"/>
  <c r="Q159" i="5"/>
  <c r="M160" i="5"/>
  <c r="O160" i="5"/>
  <c r="P160" i="5"/>
  <c r="Q160" i="5"/>
  <c r="M87" i="5"/>
  <c r="N87" i="5"/>
  <c r="O87" i="5"/>
  <c r="P87" i="5"/>
  <c r="Q87" i="5"/>
  <c r="Q88" i="5"/>
  <c r="Q86" i="5"/>
  <c r="M85" i="5"/>
  <c r="N85" i="5"/>
  <c r="O85" i="5"/>
  <c r="P85" i="5"/>
  <c r="Q85" i="5"/>
  <c r="M84" i="5"/>
  <c r="N84" i="5"/>
  <c r="O84" i="5"/>
  <c r="P84" i="5"/>
  <c r="Q84" i="5"/>
  <c r="M79" i="5"/>
  <c r="N79" i="5"/>
  <c r="O79" i="5"/>
  <c r="P79" i="5"/>
  <c r="Q79" i="5"/>
  <c r="M15" i="5"/>
  <c r="N15" i="5"/>
  <c r="O15" i="5"/>
  <c r="P15" i="5"/>
  <c r="Q15" i="5"/>
  <c r="M16" i="5"/>
  <c r="N16" i="5"/>
  <c r="O16" i="5"/>
  <c r="P16" i="5"/>
  <c r="Q16" i="5"/>
  <c r="R16" i="5"/>
  <c r="S16" i="5"/>
  <c r="M17" i="5"/>
  <c r="N17" i="5"/>
  <c r="O17" i="5"/>
  <c r="P17" i="5"/>
  <c r="Q17" i="5"/>
  <c r="R17" i="5"/>
  <c r="S17" i="5"/>
  <c r="M18" i="5"/>
  <c r="N18" i="5"/>
  <c r="O18" i="5"/>
  <c r="P18" i="5"/>
  <c r="Q18" i="5"/>
  <c r="M13" i="5"/>
  <c r="N13" i="5"/>
  <c r="O13" i="5"/>
  <c r="P13" i="5"/>
  <c r="Q13" i="5"/>
  <c r="Q173" i="3" l="1"/>
  <c r="O174" i="3"/>
  <c r="Q174" i="3"/>
  <c r="R174" i="3"/>
  <c r="S174" i="3"/>
  <c r="T174" i="3"/>
  <c r="U174" i="3"/>
  <c r="O169" i="3"/>
  <c r="P169" i="3"/>
  <c r="Q169" i="3"/>
  <c r="R169" i="3"/>
  <c r="S169" i="3"/>
  <c r="T169" i="3"/>
  <c r="U169" i="3"/>
  <c r="O170" i="3"/>
  <c r="Q170" i="3"/>
  <c r="R170" i="3"/>
  <c r="S170" i="3"/>
  <c r="P171" i="3"/>
  <c r="Q171" i="3"/>
  <c r="R171" i="3"/>
  <c r="S171" i="3"/>
  <c r="O172" i="3"/>
  <c r="Q172" i="3"/>
  <c r="R172" i="3"/>
  <c r="S172" i="3"/>
  <c r="O167" i="3"/>
  <c r="Q167" i="3"/>
  <c r="R167" i="3"/>
  <c r="S167" i="3"/>
  <c r="S168" i="3"/>
  <c r="Q166" i="3"/>
  <c r="S166" i="3"/>
  <c r="Q165" i="3"/>
  <c r="S165" i="3"/>
  <c r="O160" i="3"/>
  <c r="P160" i="3"/>
  <c r="Q160" i="3"/>
  <c r="R160" i="3"/>
  <c r="S160" i="3"/>
  <c r="O161" i="3"/>
  <c r="P161" i="3"/>
  <c r="Q161" i="3"/>
  <c r="R161" i="3"/>
  <c r="S161" i="3"/>
  <c r="O162" i="3"/>
  <c r="P162" i="3"/>
  <c r="Q162" i="3"/>
  <c r="R162" i="3"/>
  <c r="S162" i="3"/>
  <c r="O163" i="3"/>
  <c r="P163" i="3"/>
  <c r="Q163" i="3"/>
  <c r="R163" i="3"/>
  <c r="S163" i="3"/>
  <c r="O164" i="3"/>
  <c r="P164" i="3"/>
  <c r="Q164" i="3"/>
  <c r="R164" i="3"/>
  <c r="S164" i="3"/>
  <c r="P156" i="3"/>
  <c r="Q156" i="3"/>
  <c r="R156" i="3"/>
  <c r="S156" i="3"/>
  <c r="O154" i="3"/>
  <c r="P154" i="3"/>
  <c r="Q154" i="3"/>
  <c r="R154" i="3"/>
  <c r="S154" i="3"/>
  <c r="O155" i="3"/>
  <c r="P155" i="3"/>
  <c r="Q155" i="3"/>
  <c r="R155" i="3"/>
  <c r="S155" i="3"/>
  <c r="S144" i="3"/>
  <c r="O143" i="3"/>
  <c r="P143" i="3"/>
  <c r="Q143" i="3"/>
  <c r="R143" i="3"/>
  <c r="S143" i="3"/>
  <c r="O140" i="3"/>
  <c r="Q140" i="3"/>
  <c r="R140" i="3"/>
  <c r="S140" i="3"/>
  <c r="O141" i="3"/>
  <c r="Q141" i="3"/>
  <c r="R141" i="3"/>
  <c r="S141" i="3"/>
  <c r="O142" i="3"/>
  <c r="P142" i="3"/>
  <c r="Q142" i="3"/>
  <c r="R142" i="3"/>
  <c r="S142" i="3"/>
  <c r="O100" i="3"/>
  <c r="Q100" i="3"/>
  <c r="R100" i="3"/>
  <c r="S100" i="3"/>
  <c r="O25" i="3"/>
  <c r="P25" i="3"/>
  <c r="Q25" i="3"/>
  <c r="R25" i="3"/>
  <c r="S25" i="3"/>
  <c r="O26" i="3"/>
  <c r="P26" i="3"/>
  <c r="Q26" i="3"/>
  <c r="R26" i="3"/>
  <c r="S26" i="3"/>
  <c r="O27" i="3"/>
  <c r="P27" i="3"/>
  <c r="Q27" i="3"/>
  <c r="R27" i="3"/>
  <c r="S27" i="3"/>
  <c r="O6" i="3"/>
  <c r="P6" i="3"/>
  <c r="Q6" i="3"/>
  <c r="R6" i="3"/>
  <c r="S6" i="3"/>
  <c r="U6" i="3"/>
  <c r="S5" i="3"/>
  <c r="O4" i="3"/>
  <c r="P4" i="3"/>
  <c r="Q4" i="3"/>
  <c r="R4" i="3"/>
  <c r="S4" i="3"/>
  <c r="U4" i="3"/>
  <c r="N192" i="3" l="1"/>
  <c r="J192" i="3"/>
  <c r="I192" i="3"/>
  <c r="H192" i="3"/>
  <c r="F192" i="3"/>
</calcChain>
</file>

<file path=xl/comments1.xml><?xml version="1.0" encoding="utf-8"?>
<comments xmlns="http://schemas.openxmlformats.org/spreadsheetml/2006/main">
  <authors>
    <author>Graciela Chaves Ramírez</author>
  </authors>
  <commentList>
    <comment ref="T113" authorId="0" shapeId="0">
      <text>
        <r>
          <rPr>
            <b/>
            <sz val="9"/>
            <color indexed="81"/>
            <rFont val="Tahoma"/>
            <family val="2"/>
          </rPr>
          <t>Graciela Chaves Ramírez:</t>
        </r>
        <r>
          <rPr>
            <sz val="9"/>
            <color indexed="81"/>
            <rFont val="Tahoma"/>
            <family val="2"/>
          </rPr>
          <t xml:space="preserve">
Que medios se utilzo para publicitarlo y con cuanta anticipación Corregiso </t>
        </r>
      </text>
    </comment>
  </commentList>
</comments>
</file>

<file path=xl/comments2.xml><?xml version="1.0" encoding="utf-8"?>
<comments xmlns="http://schemas.openxmlformats.org/spreadsheetml/2006/main">
  <authors>
    <author>Graciela Chaves Ramírez</author>
  </authors>
  <commentList>
    <comment ref="O232" authorId="0" shapeId="0">
      <text>
        <r>
          <rPr>
            <b/>
            <sz val="9"/>
            <color indexed="81"/>
            <rFont val="Tahoma"/>
            <family val="2"/>
          </rPr>
          <t>Graciela Chaves Ramírez:</t>
        </r>
        <r>
          <rPr>
            <sz val="9"/>
            <color indexed="81"/>
            <rFont val="Tahoma"/>
            <family val="2"/>
          </rPr>
          <t xml:space="preserve">
Buscar todos los oficios con los que se solicito a la DG visto buenos para reconocimiento de dedicac. exclusiva</t>
        </r>
      </text>
    </comment>
  </commentList>
</comments>
</file>

<file path=xl/sharedStrings.xml><?xml version="1.0" encoding="utf-8"?>
<sst xmlns="http://schemas.openxmlformats.org/spreadsheetml/2006/main" count="6071" uniqueCount="3313">
  <si>
    <t>Población Beneficiada</t>
  </si>
  <si>
    <t>I</t>
  </si>
  <si>
    <t>II</t>
  </si>
  <si>
    <t>III</t>
  </si>
  <si>
    <t>IV</t>
  </si>
  <si>
    <t xml:space="preserve"> </t>
  </si>
  <si>
    <t>Rescatar documentos con valor científico cultural como legado para las actuales y futuras generaciones (Ley 7202 y su Reglamento) y recibir documentos notariales en cumplimiento del Código Notarial.</t>
  </si>
  <si>
    <t>Grabaciones</t>
  </si>
  <si>
    <t>DG/PI
DAH</t>
  </si>
  <si>
    <t>Difundir el acervo documental a los usuarios para divulgar la historia patria.</t>
  </si>
  <si>
    <t>Documento del mes</t>
  </si>
  <si>
    <t>DG/PI</t>
  </si>
  <si>
    <t>Usuarios en general</t>
  </si>
  <si>
    <t>Exposiciones</t>
  </si>
  <si>
    <t>DG/PI 
DCONS/RES</t>
  </si>
  <si>
    <t>Organizar el patrimonio documental y bibliográfico para facilitar su localización y facilitación al usuario.</t>
  </si>
  <si>
    <t>Descripciones</t>
  </si>
  <si>
    <t>Archivo Nacional y usuarios.</t>
  </si>
  <si>
    <t>Apoyar las actividades sustantivas del Archivo Nacional mediante la aplicación de artes gráficas</t>
  </si>
  <si>
    <t>Archivo Nacional y sus usuarios</t>
  </si>
  <si>
    <t>Proyectar el quehacer institucional en el ámbito nacional e internacional.</t>
  </si>
  <si>
    <t>Reunión</t>
  </si>
  <si>
    <t>DG/CE</t>
  </si>
  <si>
    <t>Visitas guiadas</t>
  </si>
  <si>
    <t>Público que participa en las visitas guiadas</t>
  </si>
  <si>
    <t>Atender el 100% de visitas guiadas individuales. (Aproximadamente 12 visitas)</t>
  </si>
  <si>
    <t>DG</t>
  </si>
  <si>
    <t>Monitorear en los medios de comunicación para hacer una lectura del entorno nacional e internacional sobre temas archivísticos y el quehacer de la institución y ofrecer la asesoría respectiva a la Dirección General y jefaturas.</t>
  </si>
  <si>
    <t>Documentos y correos electrónicos con información</t>
  </si>
  <si>
    <t xml:space="preserve">Revisar y actualizar diarimente las páginas institucionales en Facebook y Twitter
</t>
  </si>
  <si>
    <t>Redactar y enviar el 100% de los comunicados de prensa e invitaciones a los medios de comunicación sobre asuntos relevantes del quehacer institucional.
(Por lo menos dos veces en el trimestre, el material de apoyo incluirá un pequeño video), y remitir a la red Sinergia ALA los que corresponda.</t>
  </si>
  <si>
    <t>Comunicados e invitaciones enviadas</t>
  </si>
  <si>
    <t>Organizar una actividad en conmemoración del Día Internacional de los Archivos: 9 de junio (fecha de creación del C.I.A.) y darle difusión entre los archivistas del Sistema Nacional de Archivos para su celebración e informarlo al Consejo Internacional de Archivos</t>
  </si>
  <si>
    <t>Ejecución de actividades conmemorativas</t>
  </si>
  <si>
    <t>DG/PI
Departamentos</t>
  </si>
  <si>
    <t xml:space="preserve">Producir mensajes gráficos específicos para redes sociales y sitio web sobre noticias y servicios del Archivo Nacional. </t>
  </si>
  <si>
    <t>Mensajes</t>
  </si>
  <si>
    <t xml:space="preserve">DG/PI </t>
  </si>
  <si>
    <t>Controlar la presencia del Archivo Nacional en los medios de comunicación  (prensa escrita, televisión, radio y medios electrónicos) y presentar un informe escrito trimestral con los resultados obtenidos.</t>
  </si>
  <si>
    <t>Publicación</t>
  </si>
  <si>
    <t>Mantener actualizada la información del Archivo Nacional en el Sitio Web del Ministerio de Cultura y Juventud, SICultura, Asociación Latinoamericana de Archivos y otras instancias.</t>
  </si>
  <si>
    <t>Información actualizada</t>
  </si>
  <si>
    <t>Información incorporada y actualizada</t>
  </si>
  <si>
    <t>Coordinar  la gestión del 100% de contenidos, imágenes y actualizaciones del sitio web institucional.</t>
  </si>
  <si>
    <t>Actualizaciones del Sitio Web</t>
  </si>
  <si>
    <t>Artículos publicados en la Web</t>
  </si>
  <si>
    <t>DG/AD
DG/PI</t>
  </si>
  <si>
    <t>Realizar una actividad  cultural para celebrar el Mes de la Patria.</t>
  </si>
  <si>
    <t>Actividades culturales</t>
  </si>
  <si>
    <t>DG
Departamentos</t>
  </si>
  <si>
    <t>Funcionarios del Archivo Nacional</t>
  </si>
  <si>
    <t>Dar continuidad a las gestiones realizadas con la Universidad Estatal a Distancia y la Universidad Técnica Nacional  para  la apertura de un pregrado y grado en Archivística.</t>
  </si>
  <si>
    <t>Actividades</t>
  </si>
  <si>
    <t>JAAN
DG</t>
  </si>
  <si>
    <t>Sistema Nacional de Archivos</t>
  </si>
  <si>
    <t>Celebración realizada</t>
  </si>
  <si>
    <t>Coordinar con la Sección de Archivística de la Universidad de Costa Rica y Escuelas de Historia de diversas universidades para impartir el 100% de las charlas requeridas para estudiantes de nuevo ingreso para difundir los servicios del Archivo Nacional.</t>
  </si>
  <si>
    <t>Charla y visita</t>
  </si>
  <si>
    <t>Actividades realizadas</t>
  </si>
  <si>
    <t>Fotografías realizadas</t>
  </si>
  <si>
    <t>Publicaciones</t>
  </si>
  <si>
    <t>Materiales</t>
  </si>
  <si>
    <t>Producir tres cápsulas didácticas en video sobre conceptos básicos en archivística</t>
  </si>
  <si>
    <t>Cápsulas didácticas</t>
  </si>
  <si>
    <t>DG/PI
DAH
DSAE</t>
  </si>
  <si>
    <t>Actividad</t>
  </si>
  <si>
    <t>Velar por el desarrollo archivístico del Sistema Nacional de Archivos.</t>
  </si>
  <si>
    <t>Velar por el cumplimiento de la legislación archivística nacional.</t>
  </si>
  <si>
    <t>Denuncias</t>
  </si>
  <si>
    <t>Informe de seguimiento</t>
  </si>
  <si>
    <t>Archivo Nacional</t>
  </si>
  <si>
    <t>Sistema Nacional de Archivos y ciudadanía</t>
  </si>
  <si>
    <t>Contribuir con el fortalecimiento de las capacidades de los funcionarios que laboran en los archivos del sistema, mediante una oferta de capacitación sobre los aspectos prioritarios del quehacer archivístico.</t>
  </si>
  <si>
    <t>Congreso</t>
  </si>
  <si>
    <t>Incentivar el desarrollo archivístico nacional por medio de diversas actividades sustantivas.</t>
  </si>
  <si>
    <t xml:space="preserve">Otorgar los Premios Archivísticos Nacionales: 
"Luz Alba Chacón de Umaña" al archivo distinguido.
"José Luis Coto Conde" al mejor trabajo de investigación archivística.
</t>
  </si>
  <si>
    <t>Premiación</t>
  </si>
  <si>
    <t>JAAN 
DG</t>
  </si>
  <si>
    <t>Celebración</t>
  </si>
  <si>
    <t>Incentivar a los archivistas para que programen actividades en sus archivos, el día internacional de los archivos y en la semana del Archivista Nacional.</t>
  </si>
  <si>
    <t xml:space="preserve">Circulares </t>
  </si>
  <si>
    <t>Apoyar las labores sustantivas de promoción del desarrollo del Sistema Nacional de Archivos.</t>
  </si>
  <si>
    <t>Realizar el 100% de las sesiones de la Junta Administrativa de conformidad con las competencias que le asigna la Ley 7202. (Aproximadamente 40 sesiones)</t>
  </si>
  <si>
    <t>Sesiones</t>
  </si>
  <si>
    <t>Participar en el 100% de las reuniones de la carrera de Archivística de la U.C.R., con el fin de cooperar en el desarrollo archivístico nacional.</t>
  </si>
  <si>
    <t>Reuniones</t>
  </si>
  <si>
    <t>Participar en el 100% de las reuniones de la Comisión Nacional de Conmemoraciones Históricas que se convoquen.</t>
  </si>
  <si>
    <t>Recibir y brindar cooperación archivístico en el ámbito nacional e internacional para potenciar el desarrollo del Sistema Nacional de Archivos.</t>
  </si>
  <si>
    <t>Cooperar con el Consejo Internacional de Archivos en  las actividades archivísticas de mutuo interés, cuando sean de su conocimiento.</t>
  </si>
  <si>
    <t>Proyectos presentados</t>
  </si>
  <si>
    <t>DG/AD 
Departamentos</t>
  </si>
  <si>
    <t xml:space="preserve">Archivo Nacional y sus usuarios </t>
  </si>
  <si>
    <t>Asistir a un evento internacional convocado por la Asociación Latinoamericana de Archivos y/o el Consejo Internacional de Archivos.</t>
  </si>
  <si>
    <t>Participar en el 100% de las reuniones que convoque la Comisión Nacional de Memoria del Mundo.</t>
  </si>
  <si>
    <t>Analizar el 100% de las propuestas que se reciban para el registro nacional de Memoria del Mundo.</t>
  </si>
  <si>
    <t>Ejercer el control y la supervisión de todas las actividades sustantivas y de apoyo que realizan las instancias del Archivo Nacional.</t>
  </si>
  <si>
    <t>Realizar el 100% de las actividades de seguimiento y control de todas las actividades, mediante acciones de coordinación, reuniones, valoración de informes, encerronas, entre otras.</t>
  </si>
  <si>
    <t>DG 
Departamentos</t>
  </si>
  <si>
    <t>Cumplir con lo establecido en la Ley General de Control Interno, artículos 17 y 18 que establecen la obligatoriedad de toda institución pública de auto evaluar su Sistema de Control Interno y contar con un Sistema Específico de Valoración del Riesgo Institucional.</t>
  </si>
  <si>
    <t>Actividad realizada</t>
  </si>
  <si>
    <t>JAAN 
DG/CCI 
Departamentos</t>
  </si>
  <si>
    <t>JAAN 
DG/CCI
Departamentos</t>
  </si>
  <si>
    <t>Evaluación ASCI</t>
  </si>
  <si>
    <t xml:space="preserve">DG/PLA </t>
  </si>
  <si>
    <t>Evaluación SEVRI</t>
  </si>
  <si>
    <t xml:space="preserve"> Cumplir con el  Decreto Ejecutivo Nº 33587 del 31 de enero de 2007, denominado "Reforma Establece los Lineamientos técnicos, metodológicos para la elaboración de la estructura del Plan Anual Operativo para las entidades públicas, ministerios y demás órganos"  y la circular 8270 de la Contraloría General de la República.</t>
  </si>
  <si>
    <t>Plan</t>
  </si>
  <si>
    <t>DG/PLA</t>
  </si>
  <si>
    <t>Cumplir con lo establecido en el Reglamento a la Ley de Administración Financiera de la República y Presupuestos Públicos, decreto ejecutivo No. 32988, artículos 73-74 que establecen  la periodicidad semestral para la presentación de informes de evaluación del POI,  a la STAP y MIDEPLAN.</t>
  </si>
  <si>
    <t>Informes</t>
  </si>
  <si>
    <t>DG/PLA 
Departamentos</t>
  </si>
  <si>
    <t>Presentar a la Unidad de Planificación, con copia a  la Dirección, Subdirección, un informe mensual ejecutivo de seguimiento y control de la ejecución de las metas y actividades de cada departamento.</t>
  </si>
  <si>
    <t>DG/ Departamentos</t>
  </si>
  <si>
    <t>Cumplir con el artículo 144 de la Constitución Política y el decreto ejecutivo 34418-MP-PLAN  del 28 de marzo de 2008, que establece la responsabilidad de las instituciones públicas de presentar ante la Asamblea Legislativa, la Memoria Anual.</t>
  </si>
  <si>
    <t>Cumplir con lo establecido en el artículo 16 de la Ley de Planificación Nacional, sobre la necesidad de realizar una labor sistemática de modernización de la organización y procedimientos de instituciones públicas.</t>
  </si>
  <si>
    <t xml:space="preserve">JAAN 
DG/PLA </t>
  </si>
  <si>
    <t>Asesorar en materia legal a la Junta Administrativa, Dirección y Subdirección General, Jefaturas de departamento, funcionarios y particulares en asuntos relacionados con la institución.</t>
  </si>
  <si>
    <t>Criterios emitidos</t>
  </si>
  <si>
    <t>Base de datos  actualizada</t>
  </si>
  <si>
    <t>Atender y resolver el 100% de las solicitudes de análisis jurídico de diferentes documentos,  a petición de autoridades institucionales, tales como proyectos de ley, normas jurídicas, dictámenes, entre otros; a fin de determinar la acción por seguir. (Aproximadamente 40)</t>
  </si>
  <si>
    <t>Reclamos</t>
  </si>
  <si>
    <t>Brindar soporte jurídico a la Proveeduría Institucional en la tramitación de los procedimientos de contratación administrativa.</t>
  </si>
  <si>
    <t>Carteles</t>
  </si>
  <si>
    <t>Estudios de ofertas</t>
  </si>
  <si>
    <t>Contratos</t>
  </si>
  <si>
    <t>Aprobaciones</t>
  </si>
  <si>
    <t>Cumplir con el deber de denunciar los hechos irregulares cometidos contra los documentos.</t>
  </si>
  <si>
    <t>Cumplir con el debido proceso tendiente a la averiguación real de los hechos por presunta responsabilidad de los funcionarios por infracción al ordenamiento jurídico.</t>
  </si>
  <si>
    <t>Instruir el 100% de los procedimientos administrativos disciplinarios solicitados por la Dirección General y/o la JAAN. (Aproximadamente 8)</t>
  </si>
  <si>
    <t>Procedimiento ejecutado</t>
  </si>
  <si>
    <t>Efectuar el 100% de investigaciones preliminares, sea de manera individual o como parte de una comisión investigadora, a solicitud de la Dirección General.  (Aproximadamente 4)</t>
  </si>
  <si>
    <t>Investigación</t>
  </si>
  <si>
    <t>Cumplir con la normativa contenida en el Estatuto de Servicio Civil, Código de Trabajo y demás normas, relacionadas con el pago de derechos laborales a los funcionarios que finalizan su relación laboral.</t>
  </si>
  <si>
    <t>Redactar el 100% de los proyectos de resoluciones para el pago de extremos laborales a exfuncionarios requeridos por la administración.
(Aproximadamente 7)</t>
  </si>
  <si>
    <t>Resoluciones</t>
  </si>
  <si>
    <t>Archivo Nacional y exfuncionarios.</t>
  </si>
  <si>
    <t>DG/CS</t>
  </si>
  <si>
    <t>Archivo Nacional y usuarios</t>
  </si>
  <si>
    <t>DG/CS
DG/PLA</t>
  </si>
  <si>
    <t xml:space="preserve">Plan </t>
  </si>
  <si>
    <t xml:space="preserve">Informe </t>
  </si>
  <si>
    <t>Contribuir con el fortalecimiento del recurso humano de la institución como una herramienta para mejorar el desempeño.</t>
  </si>
  <si>
    <t>Charlas impartidas</t>
  </si>
  <si>
    <t xml:space="preserve">Funcionarios </t>
  </si>
  <si>
    <t>Charla impartida</t>
  </si>
  <si>
    <t>DAF/RH
DAF/FC
DG/PLA</t>
  </si>
  <si>
    <t>DAF/RH
DG/CS</t>
  </si>
  <si>
    <t>DAF/RH
CRL</t>
  </si>
  <si>
    <t>Dar a conocer por medio de charlas a los funcionarios del Archivo Nacional y del Sistema Nacional de Archivos, los dos nuevos reglamentos a la Ley 7202 una vez publicados</t>
  </si>
  <si>
    <t>DAF/RH
DG/AL
DAN</t>
  </si>
  <si>
    <t>Velar por el buen mantenimiento de las obras de arte y otros del Archivo Nacional.</t>
  </si>
  <si>
    <t xml:space="preserve">Ejecutar el 100% de las actividades relacionadas con mantenimiento preventivo de obras de arte y enmarcado de afiches de actividades del Archivo Nacional. </t>
  </si>
  <si>
    <t>Atender el 100% de las solicitudes de facilitación de las  exposiciones documentales itinerantes:
(Aproximadamente 10)</t>
  </si>
  <si>
    <t>Cronograma</t>
  </si>
  <si>
    <t>Revisar y actualizar, si fuera necesario, la Guía de Trámites del Archivo Nacional e informar al MEIC para que sea incluido en el Catálogo Nacional de Trámites.</t>
  </si>
  <si>
    <t>Informes de resultados</t>
  </si>
  <si>
    <t>Informe de resultados</t>
  </si>
  <si>
    <t>Una charla de refrescamiento sobre la Ley 7202 y su reglamento y normativa conexa para los funcionarios de nuevo ingreso  del Archivo Nacional y otros.  Duración   3 horas</t>
  </si>
  <si>
    <t>DG/AD</t>
  </si>
  <si>
    <t>Descripción de la Meta</t>
  </si>
  <si>
    <t>Usuarios de los cantones prioritarios</t>
  </si>
  <si>
    <t>Realizar una reunión de la Comisión Editora del Archivo Nacional, donde se definan los contenidos de todas las publicaciones.</t>
  </si>
  <si>
    <t>Público que participa en las visitas guiadas y de cantones prioritarios</t>
  </si>
  <si>
    <t>Actualizaciones realizadas en la redes sociales</t>
  </si>
  <si>
    <t>Informe trimestral de resultados</t>
  </si>
  <si>
    <t>Actividades de seguimiento</t>
  </si>
  <si>
    <t>DG/PI
DG/BIBLIO</t>
  </si>
  <si>
    <t>Información actualizada en portal</t>
  </si>
  <si>
    <t>Informe anual</t>
  </si>
  <si>
    <t>Investigar y seleccionar cada mes un documento representativo de un acontecimiento histórico, cultural o científico de Costa Rica para ser publicado en la página web del Archivo Nacional, en redes sociales y remitirlo a la red Sinergia ALA (se procurará de que 4 documentos tengan que ver con asuntos de importancia internacional)</t>
  </si>
  <si>
    <t>Revisar el 100% de los carteles de licitaciones abreviadas o públicas y algunos de contrataciones directas requeridos por la Proveeduría Institucional. (Aproximadamente 20)</t>
  </si>
  <si>
    <t>Efectuar el 100% de los estudios legales de ofertas a solicitud de la Proveeduría Institucional.
(Aproximadamente 20)</t>
  </si>
  <si>
    <t>DG/PLA
Departamentos</t>
  </si>
  <si>
    <t>Realizar un informe de evaluación trimestral para presentar a la Secretaría de Planificación del Ministerio de Cultura y Juventud, sobre las metas contenidas en el Plan Nacional de Desarrollo.</t>
  </si>
  <si>
    <t>Informe Anual aprobado por la JAAN</t>
  </si>
  <si>
    <t>Informes ejecutivos</t>
  </si>
  <si>
    <t>Procedimientos aprobados</t>
  </si>
  <si>
    <t>DG/AJ</t>
  </si>
  <si>
    <t>Redactar el 100% de los reclamos administrativos requeridos por la institución y dar seguimiento trimestral, así como atender los reclamos presentados contra la institución.
(Aproximadamente 2)</t>
  </si>
  <si>
    <t>DG/PI
DTI
Departamentos</t>
  </si>
  <si>
    <t>DCONS-FOTO
DG/PI</t>
  </si>
  <si>
    <t>Celebrar la Semana del Archivista Nacional en el marco de la celebración del aniversario de la fundación del Archivo Nacional y del XXVIII Congreso Archivístico Nacional.</t>
  </si>
  <si>
    <t>Cartera de proyectos</t>
  </si>
  <si>
    <t>Definir una cartera de proyectos en materia de conservación,protección y seguridad del patrimonio documental para ser financiados con fondos de cooperación (Plan estratégico 2015-2018), buscar el financiamiento y ejecutar aquellos que hayan sido favorecidos con los recursos).</t>
  </si>
  <si>
    <t>Facilitar el acervo documental a los usuarios para divulgar la historia patria</t>
  </si>
  <si>
    <t>Atender el 100% de las consultas de material biblográfico en la Biblioteca especializada en archivística y ciencias afines (aproximadamente 210).</t>
  </si>
  <si>
    <t>Consultas atendidas</t>
  </si>
  <si>
    <t>DG/BIBLIO</t>
  </si>
  <si>
    <t xml:space="preserve">Aplicar una encuesta que mida el grado de satisfacción de los usuarios de la Biblioteca y brindar un informe semestral de los resultados obtenidos. </t>
  </si>
  <si>
    <t xml:space="preserve">Facilitar el 100% de materiales bibliográficos a usuarios en el Archivo Nacional y préstamos interbibliotecarios (aproximadamente 1000). </t>
  </si>
  <si>
    <t>Documentos facilitados</t>
  </si>
  <si>
    <t>Atender el 100% de solicitudes de reproducción de  documentos : - Fotocopias de material   bibliográfico  -Rangos de reproducciones digitales (aproximadamente 150)</t>
  </si>
  <si>
    <t>Reproducciones realizadas</t>
  </si>
  <si>
    <t>Imágenes disponibles</t>
  </si>
  <si>
    <t>DTI
DG/BIBLIO</t>
  </si>
  <si>
    <t>Bases de datos disponibles</t>
  </si>
  <si>
    <t>Elaborar y difundir doce boletines electrónicos de novedades de la Biblioteca dirigidos a archivistas nacionales y extranjeros</t>
  </si>
  <si>
    <t>Boletines electrónicos</t>
  </si>
  <si>
    <t>Boletines</t>
  </si>
  <si>
    <t>Preservar el patrimonio documental para las actuales y futuras generaciones.</t>
  </si>
  <si>
    <t>Documentos restaurados</t>
  </si>
  <si>
    <t>DG/BIBLIO
DCONS</t>
  </si>
  <si>
    <t>Realizar tratamiento bibliotecológico (catalogación, clasificación, indización y automatización de la información) a: 600 registros de libros, monografías, discos compactos.16 títulos de revistas o boletines. 700 registros de artículos de publicaciones periódicas de la Biblioteca Especializada en Archivística.</t>
  </si>
  <si>
    <t>Registros bibliográficos</t>
  </si>
  <si>
    <t>Libros y publicaciones con tratamiento bibliográfico</t>
  </si>
  <si>
    <t xml:space="preserve">Realizar tratamiento bibliotecológico (catalogación, clasificación, indización y automatización de la información) a: 50 libros de material que ingresa por la Ley de Derechos de Autor. </t>
  </si>
  <si>
    <t>Información en repositorio digital</t>
  </si>
  <si>
    <t>Canje y donaciones de publicaciones</t>
  </si>
  <si>
    <t>Signaturas cotejados</t>
  </si>
  <si>
    <t>Garantizar la protección y seguridad del patrimonio documental con la ejecución  de acciones de control interno periódicas</t>
  </si>
  <si>
    <t xml:space="preserve">Elaborar y difundir internamente doce boletines con referencias bibliográficas. </t>
  </si>
  <si>
    <t>DG/PI 
DG/BIBLIO
DAH
DSAE</t>
  </si>
  <si>
    <t>Estudiantes de nuevo ingreso de universidades</t>
  </si>
  <si>
    <t>Canjear o donar el 100% de las publicaciones del Archivo Nacional con instituciones nacionales e internacionales (aproximadamente 1000). Revisar títulos y números solicitar faltantes.</t>
  </si>
  <si>
    <t>Guía de trámites vigente</t>
  </si>
  <si>
    <t xml:space="preserve">Poner a disposición las nuevas referencias bibliográficas, a través de internet, en el sitio web el servicio de consulta de las bases de datos BIBLIO y BG-GRAL" para mantenerla actualizado. </t>
  </si>
  <si>
    <t>Estrategia de comunicación implementada</t>
  </si>
  <si>
    <t>Producir 6 ediciones bimensuales del Boletín Archívese en formato digital.</t>
  </si>
  <si>
    <t>DG/PLA 
DG/BIBLIO</t>
  </si>
  <si>
    <t>Diseñar e implementar una estrategia de comunicación para el período 2015-2018 dirigida a los Jerarcas, CISEDS, Auditores, Archivistas de las Instituciones del Sistema Nacional de Archivos y a la ciudadanía, en relación con la importancia de los archivos para garantizar el acceso a la información pública y la transparencia administrativa.</t>
  </si>
  <si>
    <t>Meta</t>
  </si>
  <si>
    <t>Mantener actualizados los proyectos de inversión inscritos en el Banco de Proyectos de Inversión Pública en el Mideplan y en coordinación con SEPLA del MCJ.</t>
  </si>
  <si>
    <t>Proyectos actualizados</t>
  </si>
  <si>
    <t>Poner a disposición las imágenes de la Revista del Archivo Nacional 2000-2012, por medio del sitio web</t>
  </si>
  <si>
    <t>Continuar con el tratamiento bibliográfico del material bibliográfico donado por el expresidente Rodrigo Carazo Odio (1000 registros aproximadamente).</t>
  </si>
  <si>
    <t>Migrar información a un repositorio de conservación permanente, de las colecciones BIBLIO y BG-GRAL, que ingrese en el año en soporte Disco Compacto.</t>
  </si>
  <si>
    <t>DG/BIBLIO
DTI</t>
  </si>
  <si>
    <t>Plan implementado</t>
  </si>
  <si>
    <t>Continuar con la revisión de 620 signaturas de la colección Archivística para detectar documentos faltantes, tratar de localizarlos y presentar un informe con los faltantes detectados.</t>
  </si>
  <si>
    <t>Dar continuidad a la publicación de los artículos sobre archivística publicados en el año 2012 en la RAN y Memoria del Congreso Archivístico y cuadernillos archivísticos con información vigente y publicarlos en el sitio web (digitalizar de previo los que sean necesarios).</t>
  </si>
  <si>
    <t>Tramitar el reconocimiento de revista científica a la RAN 2016 en Latindex de la Universidad de Costa Rica.</t>
  </si>
  <si>
    <t>Llevar a cabo el XXIX Congreso Archivístico Nacional. Duración: 20 horas. Cupo: 150 personas, nacionales y extranjeros.</t>
  </si>
  <si>
    <t xml:space="preserve">Cooperar con el Programa ADAI en 2 actividades: 
A) Asistencia a la reunión anual  del Comité Intergubernamental del Programa ADAI; 
B) Tramitación y ejecución de proyectos que se aprueben para Costa Rica de la XIX Convocatoria del Programa. </t>
  </si>
  <si>
    <t>Realizar una Autoevaluación del Sistema de Control Interno del Archivo Nacional del año 2017 y formular el Plan de Mejoras respectivo.</t>
  </si>
  <si>
    <t>Realizar una valoración del Sistema de Riesgos del Archivo Nacional del año 2017 y formular el Plan de Mitigación respectivo.</t>
  </si>
  <si>
    <t>Ejecutar durante el año 2017 el Plan de Mitigación de Riesgos resultado de la valoración del sistema de riesgos del Archivo Nacional de 2016:</t>
  </si>
  <si>
    <t>Evaluar semestralmente el grado de avance del Plan de Mejoras del Sistema de Control Interno 2015 y años anteriores (inicia 2006) y presentar un informe a la Junta Administrativa.</t>
  </si>
  <si>
    <t>Evaluar semestralmente el grado de avance del Plan de Mitigación de Riesgos 2015 y años anteriores (inicia 2006) y presentar un informe a la Junta Administrativa.</t>
  </si>
  <si>
    <t>Formular el Plan Operativo Institucional del año 2018 (en formato MIDEPLAN y en el Anexo 9)</t>
  </si>
  <si>
    <t>Realizar un informe de evaluación anual del POI 2016 (Anexo 9)</t>
  </si>
  <si>
    <t>Plan reformulado</t>
  </si>
  <si>
    <t>Informe semestral aprobado por la JAAN</t>
  </si>
  <si>
    <t>Verificar en forma semestral que los trámites que competen a los servicios que brinda cada departamento se encuentren publicados en los despachos de atención al público y en el sitio web.</t>
  </si>
  <si>
    <t>Memoria institucional</t>
  </si>
  <si>
    <t>Manual actualizado</t>
  </si>
  <si>
    <t>Dos charlas sobre rendición de cuentas: Resultados del año 2016 y avance de metas  primer semestre del 2017, dirigida a todo el personal de la institución. Duración: 2 horas</t>
  </si>
  <si>
    <t>Una charla de Inducción al proceso de formulación Plan Presupuesto 2018  Duración 4 horas.</t>
  </si>
  <si>
    <t>Instalar una exposición itinerante en cada uno de los siguientes cantones prioritarios: Limón, Siquirres, Talamanca y Guácimo.</t>
  </si>
  <si>
    <t xml:space="preserve">Coordinar  el 100% de solicitudes de grupos u organizaciones externas para la celebración de actividades relevantes, siempre que respondan también a intereses y objetivos  del Archivo Nacional. </t>
  </si>
  <si>
    <t>Ampliar la serie de material didáctico para apoyar el aprendizaje sobre temas de interés para la institución.</t>
  </si>
  <si>
    <t>Implementación de recomendaciones</t>
  </si>
  <si>
    <t>Dar continuidad a las estrategias para promocionar la biblioteca institucional.</t>
  </si>
  <si>
    <t>Describir el 100% de las fotografías, grabaciones y videos de actividades del Archivo Nacional que se producen en la Unidad de Proyección Institucional.</t>
  </si>
  <si>
    <t xml:space="preserve">Tramitar el 100% de solicitudes de diseños gráfico por parte de los departamentos (publicaciones de materiales de apoyo solicitados para cursos, congresos, seminarios y otras actividades: invitaciones, exposiciones y presentación de publicaciones; certificados, programas de mano, gafetes, afiches y catálogos de exposición, entre otros materiales). </t>
  </si>
  <si>
    <t>Tramitar el 100% de solicitudes de diseño gráfico por parte de la Unidad de Proyección Institucional.</t>
  </si>
  <si>
    <t>DG/PI 
DAH</t>
  </si>
  <si>
    <t>Organizar una actividad en conmemoración del Día Mundial del Patrimonio Audiovisual (27 de octubre)</t>
  </si>
  <si>
    <t>DG/PI
DSAE</t>
  </si>
  <si>
    <t>Sitio web</t>
  </si>
  <si>
    <t>Manual</t>
  </si>
  <si>
    <t>Revisar y actualizar dos veces al año la información del Archivo Nacional en Wikipedia.</t>
  </si>
  <si>
    <t>CD
DAH
DG/PI</t>
  </si>
  <si>
    <t>Reformular el Plan Operativo Institucional del año 2017 (en formato MIDEPLAN y en el Anexo 9) y remitirlo a las instancias correspondientes.</t>
  </si>
  <si>
    <t>Finalizar el plan de desarrollo estratégico para la Biblioteca Especializada en Archivística y Ciencias Afines, para el periodo 2017-2020.</t>
  </si>
  <si>
    <t>Elaborar un informe de seguimiento al grado de cumplimiento de las metas contenidas en el Plan Estratégico 2015-2018, correspondiente a las metas del 2017 y pendientes de años anteriores.</t>
  </si>
  <si>
    <t>Concluir el informe de seguimiento al grado de cumplimiento de las metas contenidas en el Plan Estratégico 2015-2018, correspondiente al 2016.</t>
  </si>
  <si>
    <t>Acciones realizadas</t>
  </si>
  <si>
    <t>Realizar un estudio para determinar que la nueva estructura organizativa aprobada por Mideplan en el 2015, se esté aplicando debidamente.</t>
  </si>
  <si>
    <t>Realizar una revisión y actualización del Manual de Procesos del Archivo Nacional para atender las solicitudes de actualización de los departamentos y sus unidades, en particular revisar el marco jurídico del citado manual y los procesos del Departamento Tecnologías de Información.</t>
  </si>
  <si>
    <t xml:space="preserve">Enviar al Departamento de Conservación, material bibliográfico y documentos que se encuentra con problemas serios de conservación para su restauración (aproximadamente 50). </t>
  </si>
  <si>
    <t>Concluir e implementar el plan de descripción de metadatos que contempla información digital de las publicaciones con el archivo digital.</t>
  </si>
  <si>
    <t>Concluir el estudio y aplicar las recomendaciones que se acojan sobre la viabilidad de realizar el diseño y edición de la Revista del Archivo Nacional en forma digital efectuado en el 2016.</t>
  </si>
  <si>
    <t>Ejecutar las metas contenidas en el plan de desarrollo para la Biblioteca Especializada en Archivística y Ciencias Afines, correspondientes al 2017.</t>
  </si>
  <si>
    <t>Cumplir con la Ley de Protección al Ciudadano del Exceso de Requisitos y Trámites Administrativos, así como su reglamento, con acciones de mejora continua para la prestación de servicios de calidad y atención de las personas usuarias.</t>
  </si>
  <si>
    <t>Atender las gestiones presentadas por los usuarios ante la Contraloría de Servicios, de conformidad con la Ley Reguladora del Sistema Nacional de Contralorías de Servicios, Ley 9158 y su reglamento, Decreto ejecutivo 39096-PLAN.</t>
  </si>
  <si>
    <t>Atender el 100% de las gestiones presentadas por las personas usuarias ante la Contraloría de Servicios.</t>
  </si>
  <si>
    <t>Cantidad de gestiones atendidas.</t>
  </si>
  <si>
    <t>Informes presentados.</t>
  </si>
  <si>
    <t>Presentar trimestralmente, un informe de registro detallado sobre las gestiones planteadas ante la Contraloría de Servicios y publicarlo en el sitio web institucional.</t>
  </si>
  <si>
    <t>Presentar semestralmente un informe de registro actualizado sobre las recomendaciones y las acciones organizacionales implementadas para resolver las gestiones planteadas ante la Contraloría de Servicios y publicarlo en el sitio web institucional.</t>
  </si>
  <si>
    <t>Elaborar semestralmente un boletín informativo en relación con el quehacer de las Contralorías de Servicios y la prestación de los servicios públicos, en colaboración con la Unidad de Proyección Institucional.</t>
  </si>
  <si>
    <t>Boletines elaborados.</t>
  </si>
  <si>
    <t>DG/CS 
DG /PI</t>
  </si>
  <si>
    <t>Determinar el porcentaje de medidas correctivas implementadas en el Departamento Archivo Notarial, de acuerdo con las   recomendaciones giradas en el informe elaborado por la Contraloría de Servicios en el 2012.</t>
  </si>
  <si>
    <t>Elaborar los informes de análisis sobre la aplicación de instrumentos para obtener  opinión de las personas usuarias en relación con la calidad de los servicios brindados en las diferentes áreas de atención al público.</t>
  </si>
  <si>
    <t>Informes de análisis presentados.</t>
  </si>
  <si>
    <t xml:space="preserve">Diseñar y aplicar una encuesta de satisfacción sobre los servicios brindados por la Contraloría de Servicios, la cual será enviada a las personas usuarias junto con la respuesta de la gestión planteada, con el fin de obtener su percepción sobre  lo resuelto, para posteriormente elaborar un informe con los resultados correspondientes. </t>
  </si>
  <si>
    <t>Informe de resultados presentado.</t>
  </si>
  <si>
    <t>Realizar anualmente una visita a las dependencias donde se brinda atención al público, con el fin de observar la prestación del servicio e interactuar directamente con las personas usuarias, para obtener su percepción sobre los servicios recibidos.  Posteriormente, elaborar un informe con los resultados obtenidos.</t>
  </si>
  <si>
    <t xml:space="preserve">Ejecutar la Propuesta Teórico-Metodológica sobre Estándares de Calidad, elaborada de manera conjunta por la Contraloría de Servicios y la Unidad de Planificación Institucional en el 2016 </t>
  </si>
  <si>
    <t xml:space="preserve">Determinar el porcentaje de mejoras implementadas en el Archivo Intermedio del Departamento Servicios Archivísticos Externos, derivadas del informe de análisis elaborado por la Contraloría de Servicios en el 2016, sobre el estudio de usuarios correspondiente al 2015. </t>
  </si>
  <si>
    <t>Determinar el porcentaje de mejoras implementadas en la Sala de Consulta del Departamento Archivo Histórico, derivadas del informe de análisis semestral elaborado por la Contraloría de Servicios sobre los informes ejecutivos de encuestas de calidad.</t>
  </si>
  <si>
    <t>Determinar el porcentaje de mejoras implementadas en la Biblioteca Especializada en Archivística y Ciencias Afines, derivadas del informe de análisis semestral elaborado por la Contraloría de Servicios sobre la aplicación de encuestas.</t>
  </si>
  <si>
    <t>Verificar el cumplimiento de las recomendaciones giradas en el diagnóstico sobre la  prestación de productos y servicios de apoyo para las personas con discapacidad, usuarias de los servicios del Archivo Nacional.</t>
  </si>
  <si>
    <t>Archivo Nacional y usuarios con discapacidad</t>
  </si>
  <si>
    <t>DG/CS
CIAD
Departamentos</t>
  </si>
  <si>
    <t>Elaborar el Plan Anual de Trabajo de la Contraloría de Servicios para el 2018.</t>
  </si>
  <si>
    <t>Presentar a la Secretaría Técnica del Sistema Nacional de Contralorías de Servicios  el Informe Anual de Labores,  correspondiente a lo realizado en el año 2016.  (Dicho informe deberá ser elaborado de acuerdo con la guía metodológica propuesta por MIDEPLAN y deberá tener el aval de la Dirección General).</t>
  </si>
  <si>
    <t>Encuestas e Informe con los resultados</t>
  </si>
  <si>
    <t>Exposición</t>
  </si>
  <si>
    <t>Mantener la exposición: "Pacífico, España y la aventura de la mar del sur" y realizar actividades educativas y culturales relacionadas, aprovechando las visitas de estudiantes y otros públicos interesados.</t>
  </si>
  <si>
    <t>Implementar el 100% de las encuestas de satisfacción de los usuarios seleccionados de las visitas guiadas y elaborar un informe semestral con los resultados obtenidos.</t>
  </si>
  <si>
    <t>Elaborar el manual de Identidad Corporativa del Archivo Nacional.</t>
  </si>
  <si>
    <t>Diseñar e implementar un nuevo sitio web orientado al usuario y a servicios en línea, que cumpla con las normas sobre accesibilidad para personas con discapacidad, en coordinación con la empresa BIS S.A. (Donación)</t>
  </si>
  <si>
    <t>Comisión especial
(DTI/DG-PI)
BIS</t>
  </si>
  <si>
    <t>Política nacional aprobada</t>
  </si>
  <si>
    <t>Una charla sobre derechos humanos enfocadas en la atención de usuarios.</t>
  </si>
  <si>
    <t>Archivo Nacional y Sistema Nacional de Archivos</t>
  </si>
  <si>
    <t>Continuar con la actualización de la información de los 70 archivos costarricenses que están en el Censo Guía de Archivos del portal virtual del Ministerio de Cultura de España</t>
  </si>
  <si>
    <t>Dotar de un planeamiento estratégico al Archivo Nacional para la formulación de objetivos y metas de mediano y largo plazo, así como dar seguimiento a su cumplimiento.</t>
  </si>
  <si>
    <t>Elaborar y ejecutar el plan de trabajo que permita cumplir con los requerimientos y criterios para concursar en el premio a la calidad promovido por el Mideplan, a partir del estudio previo y recomendación dada en el 2016.</t>
  </si>
  <si>
    <t>Plan de trabajo ejecutado</t>
  </si>
  <si>
    <t>DG/PLA
DG/CS
DG/AD
Departamentos</t>
  </si>
  <si>
    <t>DG/PLA
DTI</t>
  </si>
  <si>
    <t>Enlace institucional
Departamentos</t>
  </si>
  <si>
    <t>Elaborar el plan de mejoras a partir de los resultados obtenidos en el Indice de Gestión Institucional del 2016 y dar seguimiento a su cumplimiento.</t>
  </si>
  <si>
    <t>Informes de seguimiento</t>
  </si>
  <si>
    <t>Finalizar la actualización del procedimiento "Interposición de denuncias administrativas y judiciales", por incumplimiento de las instituciones del Sistema Nacional de Archivos.</t>
  </si>
  <si>
    <t>Procedimiento aprobado</t>
  </si>
  <si>
    <t>Directriz emitida</t>
  </si>
  <si>
    <t>Emitir una directriz para el SNA relacionada con la seguridad y autenticidad de los documentos digitalizados (pendiente del 2016).</t>
  </si>
  <si>
    <t>Remitir información sobre eventos y actividades relevantes del Archivo Nacional para su publicación en el sitio web de la Asociación Latinoamericana de Archivos (ALA).</t>
  </si>
  <si>
    <t>Colaborar con la Asociación Latinoamericana de Archivos (ALA) en las actividades archivísticas, cuando se solicite (incluye la participación de la Directora General en la Conferencia Internacional del Comité Internacional de Archivos en México, organizada por el Archivo General de México y ALA.</t>
  </si>
  <si>
    <t>Actividades de difusión</t>
  </si>
  <si>
    <t>Actividades de cooperación</t>
  </si>
  <si>
    <t>Presentar las solicitudes de cooperación con organismos internacionales y gobiernos amigos a través de proyectos ante entidades tales como Consejo Internacional de Archivos, UNESCO, entre otros, dándole prioridad a la conservación y digitalización de documentos,  digitación de registros en bases de datos, etc.</t>
  </si>
  <si>
    <t>Revisar  y tramitar ofertas de actividades de capacitación y actualización por medio de cursos, talleres y cooperación internacional en general.</t>
  </si>
  <si>
    <t xml:space="preserve">DG/AD </t>
  </si>
  <si>
    <t>Tramitar, controlar y dar seguimiento a los proyectos que se ejecutan con recursos provenientes del programa ADAI y otros asuntos del Progama Iberoarchivos.</t>
  </si>
  <si>
    <t>Archivo Nacional Sistema Nacional de Archivos</t>
  </si>
  <si>
    <t>DG/AJ
DTI
DSAE
JAAN</t>
  </si>
  <si>
    <t>Oficios emitidos</t>
  </si>
  <si>
    <t>DAH
DG/PI</t>
  </si>
  <si>
    <t>Realizar la actividad para la presentación de las publicaciones realizadas por el Archivo Nacional en el 2016</t>
  </si>
  <si>
    <t>Realizar la publicación del cuadernillo sobre descripción documental, una vez que se cuenta con la norma nacional de descripción aprobada.</t>
  </si>
  <si>
    <t>Publicar  la Memoria del XXIX Congreso Archivístico Nacional realizado en el 2016, en la serie de Cuadernillos del Archivo Nacional.</t>
  </si>
  <si>
    <t xml:space="preserve">Realizar el 100% de las fotografías y videos de actividades que organiza el Archivo Nacional y a solicitud de las autoridades del Archivo Nacional, con el fin de utilizarlas en documentos de proyección institucional (exposiciones documentales, publicaciones, informes, etc.) </t>
  </si>
  <si>
    <t>Realizar tres informes trimestrales de evaluación del POI 2017 (Anexo 9) (El informe del I T se presenta en el II Trinestre y así sucesivamente)</t>
  </si>
  <si>
    <t>Plan estratégico aprobado</t>
  </si>
  <si>
    <t xml:space="preserve">Documentos
redactados </t>
  </si>
  <si>
    <t>Elaborar y formalizar una política nacional para la gestión y conservación de los documentos electrónicos, utilizando la información que ha producido la institución por medio de los diferentes grupos y comisiones de trabajo y en alianza con el Micitt.</t>
  </si>
  <si>
    <t>DG/CCI</t>
  </si>
  <si>
    <t>Incorporar dentro de la temática de la charla de inducción de los procesos ASCI-SEVRI anuales, un taller para reforzar los conocimientos en la identificación de los riesgos, sus causas y efectos. (Guía general)</t>
  </si>
  <si>
    <t>DG/PLAN</t>
  </si>
  <si>
    <t>Actualizar el procedimiento "Formulación y reformulación del Plan Operativo Institucional" y  detallar las actividades de control en el procedimiento, que implica la gestión de la reformulación que se hace al inicio de cada año e incluir una política relacionada con: taller previo que capacite-actualice a las personas involucradas en la formulación del Plan, así como hacerlo del conocimiento de todos los involucrados en la institución.</t>
  </si>
  <si>
    <t>Establecer una metodología específica para la evaluación de metas compartidas entre los departamentos, que permita una mejor coordinación y rendición de cuentas en las metas implicadas.</t>
  </si>
  <si>
    <t>Metodología de evaluación</t>
  </si>
  <si>
    <t>Actualizar el procedimiento "Evaluación del Plan Operativo Institucional" e incluir las actividades de control necesarias e incluir una política relacionada con: taller previo que capacite-actualice a las personas involucradas en la evaluación  del Plan, así como hacerlo del conocimiento de todos los involucrados en la institución.
(Corresponde al mismo taller que se realizará para la formulación y reformulación del plan)</t>
  </si>
  <si>
    <t>Directriz publicada</t>
  </si>
  <si>
    <t>Aprobar y publicar la directriz para la producción de actas de órganos colegiados.</t>
  </si>
  <si>
    <t xml:space="preserve">Aprobar y publicar la actualización de la “Directriz de la Junta Administrativa del Archivo Nacional con las regulaciones técnicas generales y de acatamiento obligatorio en el Sistema Nacional de Archivos, para la gestión de documentos producidos por medios automáticos, publicada en la Gaceta Nº 61 del 28 de marzo de 2008" </t>
  </si>
  <si>
    <t>Aprobar y publicar la directriz para la digitalización y autenticidad de imágenes.</t>
  </si>
  <si>
    <t>JAAN
CGTI
DSAE</t>
  </si>
  <si>
    <t>Priorizar las metas del plan operativo que se deben cumplir por mandato legal y efectuar un análisis detallado de todas las metas en su conjunto, con el fin de determinar las posibilidades reales de cumplimiento y efectuar los ajustes que se consideren pertinentes.</t>
  </si>
  <si>
    <t>Planes reformulados</t>
  </si>
  <si>
    <t>DG/PLAN
Todos los departamentos</t>
  </si>
  <si>
    <t>DAN</t>
  </si>
  <si>
    <t>Realizar actividades de refrescamiento acerca del Sistema de Control Interno con el personal de Departamento Archivo Notarial.</t>
  </si>
  <si>
    <t>Compartir el Manual de Procesos con los colaboradores del Departamento Archivo Notarial y actualizar los riesgos.</t>
  </si>
  <si>
    <t>Incluir en el proceso de valoración de riesgo institucional de forma alterna, a todos los colaboradores del DAN que no han participado en él.</t>
  </si>
  <si>
    <t>Capacitar a los colaboradores del Departamento de Conservación en el estudio y comprensión del concepto riesgo para tener un manejo más asertivo de su impacto dentro de su quehacer.</t>
  </si>
  <si>
    <t>DCONS</t>
  </si>
  <si>
    <t>Elaborar un programa de capacitación continua respecto del conocimiento, manejo y acceso a los sistemas de información  del Departamento Archivo Notarial</t>
  </si>
  <si>
    <t>Plan de capacitación</t>
  </si>
  <si>
    <t>Realizar un análisis sobre la eficiencia, eficacia y oportunidad del sistema de información del registro de testamentos a partir de las boletas de corrección.</t>
  </si>
  <si>
    <t>Construir las herramientas (Excel) que permitan monitorear y controlar los trabajos pendientes, en proceso y terminados por cada funcionario.</t>
  </si>
  <si>
    <t>DTI</t>
  </si>
  <si>
    <t>Herramientas implementadas</t>
  </si>
  <si>
    <t>Actualizar los formularios de cada servicio provisto por el Departamento Tecnologías de Información, someterlos a aprobación por la Unidad de Planificación y realizar la divulgación correspondiente.</t>
  </si>
  <si>
    <t>Formularios implementados</t>
  </si>
  <si>
    <t>Establecer un cronograma detallado para cada meta, que incluya reuniones periódicas entre los programadores y los usuarios y que éstas se agenden al inicio de cada proyecto, para promover la comunicación en ambas vías (Desarrollador/DTI y unidad funcional/Depto solicitante del sistema.</t>
  </si>
  <si>
    <t>Proyectos con cronogramas</t>
  </si>
  <si>
    <t>Mantener actualizada dentro de la carpeta compartida del Departamento de Conservación, la información que necesitan todos sus colaboradores para la ejecución de los procesos de trabajo.</t>
  </si>
  <si>
    <t>Carpeta actualizada</t>
  </si>
  <si>
    <t xml:space="preserve">Enviar dos circulares al año a los colaboradores del Dpto. de Conservación, comunicando políticas y disposiciones sobre la responsabilidad de cada funcionario por el mantenimiento de la información de los sistemas. </t>
  </si>
  <si>
    <t>Circulares</t>
  </si>
  <si>
    <t>Calendarizar y brindar seguimiento oportuno a las solicitudes de información que reciba el Departamento Administrativo Financiero y sus Unidades</t>
  </si>
  <si>
    <t>DAF</t>
  </si>
  <si>
    <t>Acciones de seguimiento</t>
  </si>
  <si>
    <t>Actualizar el procedimiento y valorar la posibilidad de unificar los procedimientos de licitación pública, licitación abreviada y contratación directa en un solo procedimiento denominado "Compra de Bienes y Servicios" y revisar si los controles son suficientes o es necesario agregar nuevos controles. (A nivel sistémico el SICOP  trabaja de forma integrada)</t>
  </si>
  <si>
    <t>DAF/PROV</t>
  </si>
  <si>
    <t>Realizar una actividad de capacitación dirigida a los usuarios del  SICOP para refrescar sus conocimientos en el uso de este sistema.</t>
  </si>
  <si>
    <t>Actividad de capacitación</t>
  </si>
  <si>
    <t>Controlar mediante cronograma de contrataciones los plazos de trámite de SBYS, y reportar mensualmente a la jefatura del DAF los estados de cumplimiento de cada contratación según el analista asignado.</t>
  </si>
  <si>
    <t>Reportes mensuales</t>
  </si>
  <si>
    <t xml:space="preserve">Controlar mediante cronograma de contrataciones los plazos de adjudicación, y reportar mensualmente a la jefatura del DAF los estados de cumplimiento de cada contratación según el analista asignado.  </t>
  </si>
  <si>
    <t>Tramitar ante la Junta Administrativa la autorización para que los jefes de programa presupuestario sean nombrados en razón de sus cargos y que en sus ausencias sean sustituidos por los jefes por recargo formalmente nombrados. Documentar en el expediente electrónico del SICOP y en el expediente personal de Recursos Humanos los períodos de sustitución.</t>
  </si>
  <si>
    <t>Formalización de sustitutos de jefes de programa</t>
  </si>
  <si>
    <t>DAF/RH</t>
  </si>
  <si>
    <t>Funcionarios Archivo Nacional</t>
  </si>
  <si>
    <t xml:space="preserve">Realizar un estudio junto con el proveedor del sistema BOS para determinar la factibilidad de realizar una integración del módulo de presupuesto y el módulo de planillas. </t>
  </si>
  <si>
    <t>DAF/RH
DAF/FC</t>
  </si>
  <si>
    <t>Gestionar la capacitación para los nuevos funcionarios que ingresen a la Oficina Auxiliar de Gestión Institucional de Recursos Humanos para la utilización del Sistema de Recursos Humanos.</t>
  </si>
  <si>
    <t>Actualizar el procedimiento de Transferencia de documentos declarados con valor científico cultural de oficio  e incorporar los controles que se están ejecutando</t>
  </si>
  <si>
    <t>DAH</t>
  </si>
  <si>
    <t>Establecer una nueva estrategia para la transferencia a solicitud de la Dirección General del Archivo Nacional de documentos declarados con valor científico cultural, con el fin de que resulte más efectivo el proceso.</t>
  </si>
  <si>
    <t>Estrategia aprobada</t>
  </si>
  <si>
    <t xml:space="preserve">Finalizar la elaboración e implementación del sistema integrado de transferencias. </t>
  </si>
  <si>
    <t>Sistema implementado</t>
  </si>
  <si>
    <t>DTI
DAH</t>
  </si>
  <si>
    <t xml:space="preserve">Finalizar la actualización del registro de documentos declarados con valor científico cultural </t>
  </si>
  <si>
    <t>DSAE</t>
  </si>
  <si>
    <t>Registro actualizado</t>
  </si>
  <si>
    <t>Plan de transferencias</t>
  </si>
  <si>
    <t xml:space="preserve">Implementar el plan de conservación para documentos electrónicos a las transferencias de estos documentos que se reciben en el Archivo Histórico. </t>
  </si>
  <si>
    <t>Hacer un análisis y establecer nuevas estrategias de difusión de los documentos recibidos en el Archivo Histórico (circulares masivas, redes sociales, sitio web, entre otras)</t>
  </si>
  <si>
    <t>Estrategia de difusión implementada</t>
  </si>
  <si>
    <t>Emitir una resolución con las regulaciones para el control de acceso a los depósitos del Departamento Archivo Notarial.</t>
  </si>
  <si>
    <t>Resolución</t>
  </si>
  <si>
    <t>Informe con los resultados</t>
  </si>
  <si>
    <t>Presupuestar un sistema electrónico de acceso a los depósitos del Departamento Archivo Notarial e implementarlo en el 2018.</t>
  </si>
  <si>
    <t>DAN/GCD</t>
  </si>
  <si>
    <t>Previsión presupuestaria</t>
  </si>
  <si>
    <t>Analizar la ubicación de cámaras adicionales del  circuito cerrado de televisión en los depósitos del DAN de la tercera etapa y presupuestarlo para el 2018.</t>
  </si>
  <si>
    <t>Resultados el análisis y previsión presupuestaria</t>
  </si>
  <si>
    <t xml:space="preserve">Diagnosticar el estado de conservación de las microfichas máster que contienen las imágenes de índices notariales. </t>
  </si>
  <si>
    <t>DAN/FDD
DCONS</t>
  </si>
  <si>
    <t>Microfichas diagnósticas</t>
  </si>
  <si>
    <t>Realizar un estudio de los períodos de índices más consultados y la factibilidad técnica de agilizar la consulta de los índices de ese período en base de datos</t>
  </si>
  <si>
    <t>DAN/FDD</t>
  </si>
  <si>
    <t>Emitir una resolución proveniente del órgano competente, en la que se indique el periodo de custodia y conservación de tomos de protocolo en el DAN, en virtud de que no se cumple con lo establecido en el artículo 36 del Reglamento a la Ley 7202.</t>
  </si>
  <si>
    <t>Actualizar el procedimiento "Facilitación de Documentos Notariales" e incorporar los controles necesarios.</t>
  </si>
  <si>
    <t>Diseñar e implementar una hoja de Excel en una carpeta compartida, donde se lleve el control de las correcciones, modificaciones y exclusiones relativas al estado de los notarios, solicitadas por el personal del DAN, que contemple las solicitudes pendientes y las tramitadas.</t>
  </si>
  <si>
    <t>DAN
DTI</t>
  </si>
  <si>
    <t>Herramienta excel implementada</t>
  </si>
  <si>
    <t>Actualizar el procedimiento "Actualización del estado de los notarios en el GIN" e incorporar los controles necesarios.</t>
  </si>
  <si>
    <t>Actualizar el procedimiento "Envío, recepción y devolución al Departamento de Conservación para su restauración, encuadernación y reproducción", con el fin de: 
A) incluir una actividad  mediante la cual se asignan y anotan en los instrumentos de control de la jefatura, los trabajos de restauración, encuadernación y reproducción de los documentos.
B) incluir una actividad  mediante la cual se verifique que los documentos a restaurar, encuadernar y reproducir, se mantienen en sitios seguros y lejos de lugares donde hay amenazas de deterioro.</t>
  </si>
  <si>
    <t>Establecer una nueva estrategia para solicitar el traslado al DCONS de los documentos que se deben intervenir.</t>
  </si>
  <si>
    <t>Estrategia para solicitud de documentos</t>
  </si>
  <si>
    <t>DCONS
DAH
DSAE
DAN</t>
  </si>
  <si>
    <t>Realizar un análisis para determinar la forma de simplificar la elaboración de la boleta testigo y la generación de los listados de remisión de los documentos que se envían al DCONS.</t>
  </si>
  <si>
    <t>Realizar un análisis del espacio físico y reacomodo de los operadores externos que realizan la digitalización y donde se conserven mejor los documentos.</t>
  </si>
  <si>
    <t>DCONS
DAF/SG</t>
  </si>
  <si>
    <t>Espacios reacomodados</t>
  </si>
  <si>
    <t>Describir y someter a aprobación de la Junta Administrativa del Archivo Nacional, el procedimiento "Medición de factores ambientales de los depósitos documentales del Archivo Nacional" e incorporar los controles necesarios y darlo a conocer a todos los funcionarios involucrados.</t>
  </si>
  <si>
    <t>Actualizar el procedimiento "Transferencias de documentos de los despachos de la Presidencia de la República, ministerios y Consejo de Gobierno" e incorporar los controles necesarios y una actividad relacionada con la comunicación a las nuevas autoridades de gobierno sobre las transferencias recibidas.</t>
  </si>
  <si>
    <t>DSAE
DAH</t>
  </si>
  <si>
    <t>Implementar el plan de conservación para documentos electrónicos a las transferencias de estos documentos que se reciben en el Archivo Intermedio</t>
  </si>
  <si>
    <t>DSAE/AI</t>
  </si>
  <si>
    <t>Actualizar el procedimiento "Asesorías en organización de archivos centrales y de gestión" e incorporar los controles necesarios.</t>
  </si>
  <si>
    <t>Actualizar el procedimiento  "Inspección de archivos" e incorporar las actividades de control necesarias.</t>
  </si>
  <si>
    <t>Revisar y determinar si deben ser actualizados o eliminados los siguientes procedimientos relacionados: Control de acceso a internet, Mantenimiento del servidor de internet, Mantenimiento de usuarios de red, Mantenimiento de usuarios de internet.</t>
  </si>
  <si>
    <t>Crear los registros para la ejecución del procedimiento "Administración de la seguridad perimetral de la red institucional":
_Registro de actualización de firmware.
_Registro de actualización de políticas de acceso a Internet.
_Registro de autorizaciones de acceso remoto (VPN).</t>
  </si>
  <si>
    <t>Registros implementados</t>
  </si>
  <si>
    <t>Describir y aprobar el procedimiento "Administración de la seguridad perimetral de la red institucional", incorporar los controles necesarios y dar a conocer a todo el personal involucrado.</t>
  </si>
  <si>
    <t>Actualizar el procedimiento 
"Administración de proyectos tecnológicos" incluyendo las actividades de control propias de la Comisión Gerencial de Tecnologías de Información.</t>
  </si>
  <si>
    <t>Actualizar los formularios y registros requeridos en procedimiento de "Administración de proyectos tecnológicos".
_Formulario de solicitud de proyectos tecnológicos.
_Plantilla de estudio de factibilidad de proyectos tecnológicos.
_Plantilla de cronograma de proyectos tecnológicos.</t>
  </si>
  <si>
    <t>Formularios y registros implementados</t>
  </si>
  <si>
    <t>DTI
DAF/RH</t>
  </si>
  <si>
    <t>Gestionar la capacitación en Administración de Proyectos para los funcionarios del Departamento Tecnologías de Información.</t>
  </si>
  <si>
    <t>Establecer los tiempos de referencia estándar para formular los proyectos de sistemas de información</t>
  </si>
  <si>
    <t>Tiempos establecidos</t>
  </si>
  <si>
    <t>Actualizar los formularios y registros requeridos en el procedimiento de "Creación de sistemas de información":
_Formulario de solicitud de creación de sistemas de información.
_Plantilla de cronograma de proyectos tecnológicos.
_Formulario de requerimientos.</t>
  </si>
  <si>
    <t>Actualizar el procedimiento "Creación de Sistemas de Información automatizados", incluyendo las actividades de control propias de la Comisión Gerencial de Tecnologías de Información, revisar la redacción de las restantes actividades y darlo a conocer a todo el personal involucrado.</t>
  </si>
  <si>
    <t>Realizar un análisis objetivo de las necesidades de capacitación de cada uno de los funcionarios de DTI responsables de desarrollar sistemas de información.
Coordinar con especialistas que brinden asesoría sobre nuevas herramientas para el desarrollo de sistemas de información automatizados.</t>
  </si>
  <si>
    <t>Aplicar los controles necesarios con el fin de que los sistemas de información solicitados se desarrollen dentro de los plazos solicitados y programados.</t>
  </si>
  <si>
    <t>Actividades de control aplicadas</t>
  </si>
  <si>
    <t>Actualizar el procedimiento "Mantenimiento de sistemas de información", incluyendo las actividades de control adicionales.</t>
  </si>
  <si>
    <t>Continuar la coordinación con la Sección de Archivística de la Universidad de Costa Rica respecto de la elaboración de una política de gestión y conservación del documento electrónico, dirigida al Sistema Nacional de Archivos (meta del plan estratégico)</t>
  </si>
  <si>
    <t>Actividades de coordinación</t>
  </si>
  <si>
    <t>Identificar las instituciones a las que se les ha brindado inspecciones en sitio, inspecciones escritas, seguimientos en sitio, denuncias administrativas y judiciales, en las que aún persista el incumplimiento de las recomendaciones y disposiciones que brinda el Archivo Nacional; con el objetivo de trasladar el riesgo a las instituciones.</t>
  </si>
  <si>
    <t>DSAE/STA</t>
  </si>
  <si>
    <t>Realizar un estudio de vulnerabilidades de la red institucional.</t>
  </si>
  <si>
    <t>Concluir e implementar un método de desarrollo de sistemas de información.</t>
  </si>
  <si>
    <t>Método implementado</t>
  </si>
  <si>
    <t>Brindar capacitación para la definición de requerimientos en el diseño y desarrollo de los sistemas de información, a los funcionarios de las unidades funcionales.</t>
  </si>
  <si>
    <t>Brindar capacitación en herramientas complementarias de desarrollo web (Javascript, CSS3) a los funcionarios analistas desarrolladores del DTI</t>
  </si>
  <si>
    <t>Actividades de capacitación</t>
  </si>
  <si>
    <t>Iniciar la coordinación con la Dirección Nacional de Notariado y ejecutar la sincronización del Registro Nacional de Notarios con el GIN.</t>
  </si>
  <si>
    <t>DAN/GCD
DTI</t>
  </si>
  <si>
    <t>GIN sincronizado</t>
  </si>
  <si>
    <t>DTI
DAN/GCD</t>
  </si>
  <si>
    <t>Analizar y gestionar el diseño de un nuevo sistema de gestión notarial acorde con la tecnología y las necesidades del DAN.</t>
  </si>
  <si>
    <t>Diseño del sistema</t>
  </si>
  <si>
    <t>DAN
DAF/SG</t>
  </si>
  <si>
    <t>Analizar la factibilidad técnica y financiera para implementar y adquirir (en el 2018), un sistema de control de acceso y vigilancia a los depósitos del Departamento Archivo Notarial.</t>
  </si>
  <si>
    <t>Dar seguimiento a las reformas del artículo 97 del Código Notarial, presentadas por la JAAN ante la Asamblea Legislativa.</t>
  </si>
  <si>
    <t>Dar seguimiento a los distintos proyectos de ley que existen en la Asamblea Legislativa que reforman el Código Notarial.</t>
  </si>
  <si>
    <t xml:space="preserve">Concienciar al personal de la Unidad de Gestión y Control para que no se reciban notificaciones de NMR que no cumplen con los supuestos de hecho del artículo 97 del Código Notarial. </t>
  </si>
  <si>
    <t>Presupuestar durante el 2017 la elaboración de un estudio técnico con el fin de diagnosticar el estado estructural de las paredes del edificio de la II etapa, que se ejecutará en el 2018.</t>
  </si>
  <si>
    <t>DAH
DAF</t>
  </si>
  <si>
    <t>Programar en los planes operativos de años siguientes, según los resultados del diagnóstico, las medidas o acciones definidas por el criterio experto contratado con el fin de diagnosticar el estado estructural de las paredes de la II etapa.</t>
  </si>
  <si>
    <t>Plan reformulado 2018</t>
  </si>
  <si>
    <t>Definir los criterios de priorización de los documentos que se solicitará a las instituciones del Sistema Nacional de Archivos, transferir al Archivo Nacional.</t>
  </si>
  <si>
    <t>Documento con criterios</t>
  </si>
  <si>
    <t>Elaborar un plan de transferencias de documentos con valor científico cultural que abarque el periodo 2016 al 2025, tomando en cuenta los criterios aprobados (Ver meta del SEVRI-2016)</t>
  </si>
  <si>
    <t>Informar a las instituciones del Sistema Nacional de Archivos sobre los documentos que cuentan con valor científico cultural y que el Archivo Nacional puede ordenar su transferencia cuando cumplan los 20 años de producidos.</t>
  </si>
  <si>
    <t>Comunicados a las instituciones</t>
  </si>
  <si>
    <t>Realizar los reclamos administrativos pertinentes, en los casos donde no se encuentran los documentos declarados con valor científico cultural o se rehúsen a transferirlos al Archivo Nacional.</t>
  </si>
  <si>
    <t>Elaborar y facilitar a los jefes y Coordinadores, una guía de chequeo que contemple los requisitos y todas las fases previas para incluir la solicitud de bienes y servicios en el Sistema de Compras Electrónicas .</t>
  </si>
  <si>
    <t>Guía de chequeo</t>
  </si>
  <si>
    <t>Programar dos medios días a la semana del profesional de Gestión del Desarrollo, hasta que toda la información esté actualizada en la base de datos de capacitación del Departamento Administrativo Financiero.</t>
  </si>
  <si>
    <t>Base de datos actualizada</t>
  </si>
  <si>
    <t>Actualizar el procedimiento de pago de planilla quincenal, cambiando el nombre a "Cálculo, aprobación y  pago de Planilla Quincenal",  e incorporar los controles que se están ejecutando, entre ellos el consumo y ejecución del presupuesto versus el pago quincenal (se complementa con meta del SEVRI-2016)</t>
  </si>
  <si>
    <t>Reclamos presentados</t>
  </si>
  <si>
    <t>Concluir el análisis e incorporar las observaciones recibidas de la consulta pública al proyecto de Reglamento Ejecutivo de la Ley 7202 del Sistema Nacional de Archivos y remitirlo a la Dirección General y Junta Administrativa para lo correspondiente.</t>
  </si>
  <si>
    <t>Reglamento ajustado y enviado a las autoridades</t>
  </si>
  <si>
    <t>CRL</t>
  </si>
  <si>
    <t>Realizar una revisión final al proyecto de Reglamento de Organización y Servicios del Archivo Nacional, a solicitud de la Dirección General.</t>
  </si>
  <si>
    <t>Reglamento revisado</t>
  </si>
  <si>
    <t>Tramitar la publicación de los dos proyectos de reglamentos: Ejecutivo y de Organización y Servicios, una vez que sean aprobados por las autoridades institucionales.</t>
  </si>
  <si>
    <t>Reglamentos publicados</t>
  </si>
  <si>
    <t>Analizar e incorporar las observaciones que correspondan realizadas a los proyectos de Ley del Archivo Nacional, remitidas por la Junta Administrativa y la Dirección General y remitirlos a la Dirección General y Junta Administrativa para lo correspondiente.</t>
  </si>
  <si>
    <t>Proyectos ajustados y enviados a las autoridades</t>
  </si>
  <si>
    <t>Producir y publicar la Revista del Archivo Nacional del 2017</t>
  </si>
  <si>
    <t>DG/CR
DG/PI</t>
  </si>
  <si>
    <t>Realizar 4 grabaciones en video para aumentar la colección de voces del Archivo Nacional (Julieta Dobles Izaguirre, escritora y poeta, Premio Magón 2013, el 28 de febrero; Pilar Cisneros Gallo, Periodista, el 28 de abril; Abel Pacheco de la Espriella, Ex Presidente de la República, el 30 de julio y Juan Jaramillo Antilón, premio Magón 2016, el 31 de octubre.</t>
  </si>
  <si>
    <t>DG 
DSAE
DAH</t>
  </si>
  <si>
    <t>CIPSEDI</t>
  </si>
  <si>
    <t>Llevar a cabo el 100% de las reuniones programadas para el año, atendiendo la coordinación de los asuntos encomendados y las consultas que le presenten los funcionarios de la institución. (aproximadamente una reunión al mes)</t>
  </si>
  <si>
    <t>Reuniones realizadas</t>
  </si>
  <si>
    <t xml:space="preserve">Participar en el 100% de las actividades de capacitación que se reciban por parte de otras instituciones públicas y privadas, en el marco de la disponibilidad de tiempo y presupuestaria. </t>
  </si>
  <si>
    <t>Miembros de la comisión capacitados</t>
  </si>
  <si>
    <t>Promover la igualdad de oportunidades y la no discriminación hacia la población sexualmente diversa, tanto personas servidoras como personas usuarias de los servicios que se brindan.</t>
  </si>
  <si>
    <t>Garantizar el funcionamiento adecuado de la comisión y el cumplimiento de sus competencias, según la normativa vigente.</t>
  </si>
  <si>
    <t>Contribuir con la prestación de servicios y atención de las personas usuarias, para que reciban un servicio de calidad y se respeten los derechos de las personas sexualmente diversas.</t>
  </si>
  <si>
    <t>Brindar capacitación a las personas servidoras que atienden a las personas usuarias, incluido el personal de seguridad y limpieza contratado a empresas externas, en materia de diversidad sexual</t>
  </si>
  <si>
    <t>Charla</t>
  </si>
  <si>
    <t xml:space="preserve">Realizar la revisión de las encuestas que se utilizan para la elaboración de estudios de usuarios en el Departamento de Archivo Histórico y la Biblioteca y proponer mejoras a las autoridades, si fuera necesario, con el fin de reflejar dedibamente la información recolectada y los informes, tomando en cuenta a la población sexualmente diversa. </t>
  </si>
  <si>
    <t>Dar continuidad al plan de capacitación y sensibilización del personal, en materia de diversidad sexual y de derechos humanos.</t>
  </si>
  <si>
    <t>Gestionar ante la Unidad de Recursos Humanos Auxiliar del Archivo Nacional, que se incorpore el tema de la diversidad sexual en el plan de inducción a los nuevos funcionarios.</t>
  </si>
  <si>
    <t>Propuesta</t>
  </si>
  <si>
    <t>Gestionar y realizar una actividad de sensibilización al personal del Departamento Servicios Archivísticos Externos.</t>
  </si>
  <si>
    <t>Dar continuidad a las acciones institucionales con el fin de fortalecer la cultura organizacional, la información y propiciar espacios libres de discriminación por cualquier motivo, entre ellos la identidad de género y la orientación sexual de las personas servidoras y usuarias.</t>
  </si>
  <si>
    <t>Elaborar afiches con información relevante y estratégica para el personal (aproximadamente uno por trimestre)</t>
  </si>
  <si>
    <t>Afiches</t>
  </si>
  <si>
    <t>Elaborar un instrumento que permita realizar un diagnóstico institucional para determinar el ambiente laboral en materia de diversidad sexual, así como aplicarlo y elaborar un informe con los resultados. (elaborar instrumento en II Trimestre, aplicar e informe con resultados, III Trimestre).</t>
  </si>
  <si>
    <t xml:space="preserve">Proponer a la Proveeduría Institucional la posibilidad de incluir en los carteles de contrataciones administrativas, que el Archivo Nacional es respetuoso de los derechos humanos de las personas, en particular de la población sexualmente diversa, por ende sus instalaciones son libres de discriminación y los servicios que se contraten, deberán cumplir con esta disposición. </t>
  </si>
  <si>
    <t>Propuesta presentada a la PROV</t>
  </si>
  <si>
    <t>Garantizar el acceso a todas las personas a los servicios que brinda el Archivo Nacional  en condiciones de Igualdad</t>
  </si>
  <si>
    <t>Difundir el "Boletín Electrónico" semestral para dar a conocer el quehacer de la CIAD a nivel institucional, y promover la concientización, el respeto activo y la comprensión de los derechos humanos de las personas con discapacidad.</t>
  </si>
  <si>
    <t xml:space="preserve">Boletín difundido </t>
  </si>
  <si>
    <t>Funcionarios de la institución y población con discapacidad</t>
  </si>
  <si>
    <t xml:space="preserve">Dar continuidad a la capacitación en Lenguaje Costarricense de Señas -Lesco- a cuatro funcionarios (as) que brindan atención constante al público. </t>
  </si>
  <si>
    <t>Capacitación reciba</t>
  </si>
  <si>
    <t>Población con discapacidad</t>
  </si>
  <si>
    <t>Rótulos Instalados</t>
  </si>
  <si>
    <t>Aplicar las recomendaciones derivadas del diagnóstico elaborado en el año 2016 por la Contraloría de Servicios y la CIAD,  sobre las ayudas técnicas y los servicios de apoyo requeridos por las personas con discapacidad usuarias del Archivo Nacional</t>
  </si>
  <si>
    <t>Recomendaciones aplicadas</t>
  </si>
  <si>
    <t>Participar en por lo menos 2 actividades de capacitación para los miembros de la CIAD en materia de discapacidad</t>
  </si>
  <si>
    <t>Capacitación realizada</t>
  </si>
  <si>
    <t xml:space="preserve">Elaborar un proyecto que permita brindar una visita guiada a  grupo de estudiantes con algún tipo de discapacidad </t>
  </si>
  <si>
    <t>Proyecto realizado</t>
  </si>
  <si>
    <t>Remodelación baños</t>
  </si>
  <si>
    <t xml:space="preserve">Dar seguimiento al oficio Servicio de advertencia SAD-02-2016 aI "Cumplimiento Ley de Igualdad de Oportunidades para Personas con Discapacidad en accesibilidad a los servicios sanitarios"                                                           </t>
  </si>
  <si>
    <t xml:space="preserve">Dar seguimiento al rediseño de la página web de la institución para que esta sea accesible para las personas con discapacidad                                                   </t>
  </si>
  <si>
    <t>Instalar rotulación vertical para parqueos interno y externo de personas con discapacidad (2 rótulos)</t>
  </si>
  <si>
    <t>CIAD</t>
  </si>
  <si>
    <t>Contratar la instalación de rótulos en braile donde se requiera según normativa.</t>
  </si>
  <si>
    <t>Contratar la remodelación de 2 pilas de servicios sanitarios de la institución para que estos sean accesibles y así cumplir con la circular (SEPLA -601-187-2016) del Ministerio de Cultura y Juventud.</t>
  </si>
  <si>
    <t>Promover una cultura de ética y valores en la institución.</t>
  </si>
  <si>
    <t>Los miembros deben participar en al menos uno de los siguientes cursos:                                                                                                                                                                                                                                                                                           1- Taller de inducción al Sistema Nacional de Valores.                                                                                                                                                                                                                                                                       2-  Curso en Línea "Ética, fundamentos y aplicaciones" impartido por la CNRV y UNED.                                                                                                                                                                                                              3-  Curso de Ética y Valores, impartido por CENECOP, INA, entre otros.</t>
  </si>
  <si>
    <t>Elaborar y distribuir separadores de lectura que contengan contenidos de ética y valores.</t>
  </si>
  <si>
    <t>Confección y distribución de materiales</t>
  </si>
  <si>
    <t>Aplicar el cuestionario de percepción del ambiente ético aportado por la CNRV a todos los funcionarios del Archivo Nacional para determinar los valores compartidos y tabular los resultados.</t>
  </si>
  <si>
    <t>Cuestionario aplicado, análisis de los datos</t>
  </si>
  <si>
    <t>Borrador del Código de Ética</t>
  </si>
  <si>
    <t>Reuniones asistidas</t>
  </si>
  <si>
    <t>Boletín</t>
  </si>
  <si>
    <t>Comisión Etica</t>
  </si>
  <si>
    <t xml:space="preserve">Miembros capacitados </t>
  </si>
  <si>
    <t>Realizar por lo menos dos actividades institucionales para fortalecer los valores de los funcionarios del Archivo Nacional.</t>
  </si>
  <si>
    <t>Elaborar un diagnóstico casuístico mediante el análisis de los datos aportados por las Unidades de Asesoría Jurídica, Contraloría de Servicios y Oficina Auxiliar de Gestión de Recursos Humanos.</t>
  </si>
  <si>
    <t>Elaboorar un borrador del Código de Etica, basado en los valores compartidos seleccionados por los funcionarios mediante el cuestionario de percepción y deberá ser avalado por la Comisión Nacional de Rescate de Valores y las autoridades superiores del Archivo Nacional.</t>
  </si>
  <si>
    <t>Realizar reuniones de trabajo bimensuales para dar seguimiento y evaluar los avances en la ejecución de las actividades del plan.</t>
  </si>
  <si>
    <t>Participar en las sesiones mensuales de acuerdo con el cronograma establecido por la Comisión Nacional de Rescate de Valores</t>
  </si>
  <si>
    <t>Elaborar un boletín trimestral sobre temas relacionados con la ética y los valores e informar a los funcionarios sobre actividades de la Comisión Institucional de Ética y Valores</t>
  </si>
  <si>
    <t>Cumplir con la Ley 8488 sobre atención de emergencias, mediante actividades que lleve a cabo a la Comisión Auxiliar de Emergencias, que generen un fortalecimiento de sus miembros y colaboradores, que redunde en beneficio de la población del Archivo Nacional de Costa Rica y sus usuarios.</t>
  </si>
  <si>
    <t>Realizar 1 ejercicio práctico de evacuación del edificio (simulacro) activando,  las brigadas de evacuación de documentos esenciales.</t>
  </si>
  <si>
    <t>Gestionar la capacitacion  de los  miembros de la Comisión y Brigadas sobre prevención de emergencias, prevención y mitigación de incendios, primeros auxilios.</t>
  </si>
  <si>
    <t>Miembros de la Comisión y Brigadas</t>
  </si>
  <si>
    <t>Dar seguimiento a las recomendaciones que el Plan emite.</t>
  </si>
  <si>
    <t xml:space="preserve">Actualización y seguimiento del Plan </t>
  </si>
  <si>
    <t xml:space="preserve">Funcionarios Archivo Nacional </t>
  </si>
  <si>
    <t>Realizar una prueba de presión en las tuberías del sistema contra incendios del edificio.</t>
  </si>
  <si>
    <t>Prueba de equipo de incendio</t>
  </si>
  <si>
    <t>Comisión Auxiliar de Emergencias y Brigada</t>
  </si>
  <si>
    <t>Realizar conjuntamente con el Departamento de Conservación, la recarga de todos los extintores del Archivo Nacional que lo requieran, incluyendo una capacitación de uso de extintores.</t>
  </si>
  <si>
    <t>CAE</t>
  </si>
  <si>
    <t>Adquirir medicamentos, materiales y equipo médico para la Comisión Auxiliar de Emergencias.</t>
  </si>
  <si>
    <t>Compra de equipo e insumos</t>
  </si>
  <si>
    <t>Actualizar y ejecutar el Plan de Gestión Ambiental  acorde al Decreto Ejecutivo 36499-S-MINAET y sus respectivos planes de acción.</t>
  </si>
  <si>
    <t>Plan actualizado y ejecutado</t>
  </si>
  <si>
    <t>Elaborar el inventario de gases de efecto invernadero.</t>
  </si>
  <si>
    <t>Inventario elaborado</t>
  </si>
  <si>
    <t>Diagnóstico realizado</t>
  </si>
  <si>
    <t>Control actualizado</t>
  </si>
  <si>
    <t>Control Actualizado</t>
  </si>
  <si>
    <t>Realizar el cambio a un gestor autorizado, para la recolección de residuos solidos, conforme lo establece la Ley.</t>
  </si>
  <si>
    <t>Cambio realizado</t>
  </si>
  <si>
    <t>Presentar un informe semestral de cumplimiento del Plan de Gestión Ambiental a DIGECA</t>
  </si>
  <si>
    <t xml:space="preserve">Informe Presentado </t>
  </si>
  <si>
    <t>Boletínes difundidos</t>
  </si>
  <si>
    <t>Cumplir con la que establece el Decreto Ejecutivo 36499-S-MINAET referente a la gestión ambiental en las institución, procurando una cultura que promueve el uso eficiente de los recursos y su ahorro, con responsabilidad ambiental.</t>
  </si>
  <si>
    <t>CGA</t>
  </si>
  <si>
    <t>Mantener un control de consumo de combustible para equipos fijos y móviles.</t>
  </si>
  <si>
    <t>Realizar el diagnóstico energético para asegurar la utilización más eficiente de los recursos energéticos.</t>
  </si>
  <si>
    <t>Continuar con el control  del consumo de energía eléctrica que la institución utiliza en el cumplimiento de sus objetivos.</t>
  </si>
  <si>
    <t>Realizar dos boletínes mensuales, relacionados con la temática ambiental y difundirlos entre el personal.</t>
  </si>
  <si>
    <t>Realizar un informe de los resultados y recomendaciones surgidas a partir de las metas 3.42.4 y 3.42.5 (Diagnóstico de Oportunidad)</t>
  </si>
  <si>
    <t>Presentar informes semestrales del grado de avance en la implementación de la modalidad de teletrabajo en la institución, a la Coordinación Nacional del Programa en el MTSS y a la Comisión Institucional de Teletrabajo del MCJ.</t>
  </si>
  <si>
    <t>CAT</t>
  </si>
  <si>
    <t>Informes semestrales</t>
  </si>
  <si>
    <t>Revisar las diferentes guías para identificar las áreas y los puestos teletrabajables en la institución, a partir de los modelos propuestos por la Coordinación Nacional del Programa y la Comisión Institucional del MCJ.</t>
  </si>
  <si>
    <t>Guías ajustadas</t>
  </si>
  <si>
    <t>Guías de áreas aplicadas</t>
  </si>
  <si>
    <t>Aplicar las guías para identificar las áreas y los puestos teletrabajables en la institución.</t>
  </si>
  <si>
    <t>Evaluar e inspeccionar las condiciones de equipo y mobiliario que ofrecen las funcionarios que han sido seleccionados como posibles teletrabajadores, según los resultados de la aplicación de las guías.</t>
  </si>
  <si>
    <t>Aplicar las pruebas sicológicas para determinar la idoneidad de los teletrabajadores seleccionados, según los resultados de la aplicación de las guías, de la evaluación de las condiciones de salud ocupacional y del acuerdo previo entre las partes (funcionario y jefatura).</t>
  </si>
  <si>
    <t>Pruebas aplicadas</t>
  </si>
  <si>
    <t>Funcionarios teletrabajando</t>
  </si>
  <si>
    <t>Iniciar la etapa de implementación del programa de teletrabajo en la institución, con los teletrabajadores que resultaron exitosos en la aplicación de las guías, pruebas sicológicas y en general, cumplan con todos los requisitos del programa.</t>
  </si>
  <si>
    <t>Dar seguimiento a las personas teletrabajadores que se incorporen al programa, así como con sus jefaturas inmediatas, con el fin de valorar los resultados y recomendar las medidas o mejoras que correspondan.</t>
  </si>
  <si>
    <t>Llevar a cabo el 100% de las reuniones programadas para el año, atendiendo la coordinación de los asuntos encomendados y las consultas que le presenten los funcionarios de la institución. (aproximadamente una reunión al mes). Incluye llevar las actas al día y publicarlas en el sitio web, así como comunicar los acuerdos.</t>
  </si>
  <si>
    <t>Cumplir con la que establece el Decreto Ejecutivo 39178-C emitido por el Ministerio de Cultura y Juventud, mediante el cual se reglamenta el programa de Teletrabajo en las instituciones de ese ministerio y se crean las comisiones institucionales y auxiliares de Teletrabajo, así como en otra normativa relacionada.</t>
  </si>
  <si>
    <t>Atender el 100% de solicitudes de visitas guiadas grupales procedentes de todo el país, incluidas prioritariamente las 10 visitas guiadas con centros educativos de los siguientes cantones prioritarios: Limón, Siquirres, Talamanca y Guácimo. (Plan Nacional de Desarrollo). Aproximadamente 96 en total.</t>
  </si>
  <si>
    <t>Responder el 100% de las solicitudes sobre criterios legales  y consultas realizadas, presentadas por la JAAN, la Dirección General, jefes de departamento, CNSED, Auditoria Interna, Unidades de Proveeduría Institucional y Recursos Recursos Humanos. (Aproximadamente 30)</t>
  </si>
  <si>
    <t>Ingresar a la base de datos el 100% de los registros nuevos de los criterios legales emitidos durante el año y vincularlo con el texto del documento. (Aproximadamente 30)</t>
  </si>
  <si>
    <t>Redactar el 100% de los documentos para efectuar diferentes gestiones administrativas o judiciales (formalización de donaciones, convenios, contestación de notificaciones, recursos de amparo, resoluciones  para regular determinadas actividades internas de la institución, oficios a solicitud de la Dirección General, entre otros). (Aproximadamente 40)</t>
  </si>
  <si>
    <t>Redactar el 100% de los contratos adicionales o addenda de los contratos vigentes que fueron generados en papel, anteriores al uso de SICOP, requeridos por la Proveeduría Institucional. (Aproximadamente 7)</t>
  </si>
  <si>
    <t>Realizar la aprobación interna del 100% de los contratos que lo requieran. (Aproximadamente 10)</t>
  </si>
  <si>
    <t>Presentar ante el Ministerio Público el 100% de  las denuncias por falsificación de reproducciones de documentos emitidos por el Archivo Nacional, desaparición de documentos originales bajo su custodia u otros hechos ilícitos, así como a la Inspección Judicial por la no devolución o devolución en mal estado de los tomos de protocolos. (Aproximadamente 2)</t>
  </si>
  <si>
    <t>Realizar por lo menos una visita de supervisión a las instalaciones del Archivo Nacional, con el fin de verificar que se cumple en materia  de diseño universal accesible, según lo establecido en la Guía Integrada para la verificación de la Accesibilidad al Entorno Físco y cumplir con la normativa vigente</t>
  </si>
  <si>
    <t>Presentar el 100% de las denuncias administrativas ante las Auditoría Internas o Contraloría General de la República, y/o judiciales que procedan por incumplimiento a la Ley del Sistema Nacional de Archivos N° 7202 y su Reglamento, Ley General de Control Interno N°8292  y otras leyes conexas en contra de las instituciones del Sistema.</t>
  </si>
  <si>
    <t>Dar seguimiento en forma semestral a las denuncias administrativas y judiciales interpuestas contra las instituciones del Sistema Nacional de Archivos, a través de oficios, correo electrónico, llamadas telefónicas y visitas del personal del DSAE y a los reclamos administrativos. (El primer informe corresponde al seguimiento del II Semestre del año anterior y el segundo, al I Semestre del año en curso)</t>
  </si>
  <si>
    <r>
      <t xml:space="preserve">Ejecutar durante el año 2017, el </t>
    </r>
    <r>
      <rPr>
        <i/>
        <sz val="9"/>
        <color indexed="8"/>
        <rFont val="Calibri"/>
        <family val="2"/>
        <scheme val="minor"/>
      </rPr>
      <t>Plan de Mejoras resultado de la autoevaluación del Sistema de Control Interno 2016</t>
    </r>
    <r>
      <rPr>
        <sz val="9"/>
        <color indexed="8"/>
        <rFont val="Calibri"/>
        <family val="2"/>
        <scheme val="minor"/>
      </rPr>
      <t>:</t>
    </r>
  </si>
  <si>
    <r>
      <t>Realizar un informe de evaluación anual del POI 2016 para presentar a</t>
    </r>
    <r>
      <rPr>
        <sz val="9"/>
        <color indexed="10"/>
        <rFont val="Calibri"/>
        <family val="2"/>
        <scheme val="minor"/>
      </rPr>
      <t xml:space="preserve"> </t>
    </r>
    <r>
      <rPr>
        <sz val="9"/>
        <rFont val="Calibri"/>
        <family val="2"/>
        <scheme val="minor"/>
      </rPr>
      <t>la Secretaría de Planificación del Ministerio de Cultura y Juventud y a la Secretaría Técnica de la Autoridad Presupuestaria (STAP) en formato de MIDEPLAN.</t>
    </r>
  </si>
  <si>
    <r>
      <t>Realizar un informe de evaluación semestral del POI 2017 para presentar a</t>
    </r>
    <r>
      <rPr>
        <sz val="9"/>
        <color indexed="10"/>
        <rFont val="Calibri"/>
        <family val="2"/>
        <scheme val="minor"/>
      </rPr>
      <t xml:space="preserve"> </t>
    </r>
    <r>
      <rPr>
        <sz val="9"/>
        <rFont val="Calibri"/>
        <family val="2"/>
        <scheme val="minor"/>
      </rPr>
      <t>la Secretaría de Planificación del Ministerio de Cultura y Juventud y a la Secretaría Técnica de la Autoridad Presupuestaria (STAP) en formato de MIDEPLAN.</t>
    </r>
  </si>
  <si>
    <r>
      <t>Elaborar la Memoria Anual de Actividades del Archivo Nacional del período</t>
    </r>
    <r>
      <rPr>
        <sz val="9"/>
        <color indexed="10"/>
        <rFont val="Calibri"/>
        <family val="2"/>
        <scheme val="minor"/>
      </rPr>
      <t xml:space="preserve"> </t>
    </r>
    <r>
      <rPr>
        <sz val="9"/>
        <rFont val="Calibri"/>
        <family val="2"/>
        <scheme val="minor"/>
      </rPr>
      <t>mayo 2016 a abril 2017.</t>
    </r>
  </si>
  <si>
    <r>
      <t>Revisar, diagramar y gestionar la aprobación del 100%</t>
    </r>
    <r>
      <rPr>
        <b/>
        <sz val="9"/>
        <rFont val="Calibri"/>
        <family val="2"/>
        <scheme val="minor"/>
      </rPr>
      <t xml:space="preserve"> </t>
    </r>
    <r>
      <rPr>
        <sz val="9"/>
        <rFont val="Calibri"/>
        <family val="2"/>
        <scheme val="minor"/>
      </rPr>
      <t>de los procedimientos presentados a la Unidad de Planificación y correspondientes al ASCI 2011-2015 (Cantidad: 10)</t>
    </r>
  </si>
  <si>
    <r>
      <t>Revisar, diagramar y gestionar la aprobación del 100%</t>
    </r>
    <r>
      <rPr>
        <b/>
        <sz val="9"/>
        <rFont val="Calibri"/>
        <family val="2"/>
        <scheme val="minor"/>
      </rPr>
      <t xml:space="preserve"> </t>
    </r>
    <r>
      <rPr>
        <sz val="9"/>
        <rFont val="Calibri"/>
        <family val="2"/>
        <scheme val="minor"/>
      </rPr>
      <t>de los procedimientos presentados a la Unidad de Planificación y correspondientes al ASCI 2016 (Cantidad: 17)</t>
    </r>
  </si>
  <si>
    <r>
      <t>Emitir el 100% de circulares para el Sistema Nacional de Archivos sobre  asuntos archivísticos de interés institucional  tales como: normativa, opciones de capacitación, eventos, valoración documental, transferencias, etc. (Aproximadamente</t>
    </r>
    <r>
      <rPr>
        <sz val="9"/>
        <color indexed="10"/>
        <rFont val="Calibri"/>
        <family val="2"/>
        <scheme val="minor"/>
      </rPr>
      <t xml:space="preserve"> </t>
    </r>
    <r>
      <rPr>
        <sz val="9"/>
        <rFont val="Calibri"/>
        <family val="2"/>
        <scheme val="minor"/>
      </rPr>
      <t>20 circulares)</t>
    </r>
  </si>
  <si>
    <t>Programa</t>
  </si>
  <si>
    <t>Objetivo</t>
  </si>
  <si>
    <t>Sub Meta</t>
  </si>
  <si>
    <t>Unidad de Medida</t>
  </si>
  <si>
    <t>Unidad Responsable</t>
  </si>
  <si>
    <t>dpto</t>
  </si>
  <si>
    <t>Cons.</t>
  </si>
  <si>
    <t>Tramitar las siguientes transferencias de documentos declarados con valor científico y cultural, a solicitud de la Dirección General del Archivo Nacional en el 2017:
Se plantean tres fases:
1: Fase previa (34%)
2: Fase de recepción de los documentos (33%)
3: Fase de tratamiento archivístico (33%)
De no tener éxito en las fases 1 y 2, se elabora informe de resultados y se cierra el caso por el año.</t>
  </si>
  <si>
    <t>DAH/OCD</t>
  </si>
  <si>
    <t>Hospital Nacional Psiquiátrico</t>
  </si>
  <si>
    <t>Partituras de la Banda de Alajuela</t>
  </si>
  <si>
    <t>Libro de actas de la Junta de Educación de Escuela Julia Fernández Rodríguez de 1895.</t>
  </si>
  <si>
    <t>Programa "Debate Nacional" de Álvaro Montero Mejía desde el Sinart</t>
  </si>
  <si>
    <t>Finalizar el trámite de transferencias a solicitud de la Dirección del Archivo Nacional, iniciadas en el 2016:
Se plantean tres fases:
1: Fase previa (34%)
2: Fase de recepción de los documentos (33%)
3: Fase de tratamiento archivístico (33%)
De no tener éxito en las fases 1 y 2, se elabora informe de resultados y se cierra el caso por el año.</t>
  </si>
  <si>
    <r>
      <rPr>
        <b/>
        <sz val="9"/>
        <rFont val="Calibri"/>
        <family val="2"/>
        <scheme val="minor"/>
      </rPr>
      <t xml:space="preserve">Ministerio de Economía, Industria y Comercio: 2.91 m </t>
    </r>
    <r>
      <rPr>
        <sz val="9"/>
        <rFont val="Calibri"/>
        <family val="2"/>
        <scheme val="minor"/>
      </rPr>
      <t xml:space="preserve">
- Expediente de estudio sobre el marco legal de la canasta básica 1986 (0,03)
- Encuesta de consumo de leche y sus derivados, arroz y azúcar 1984-1985
- Expediente de estudio sobre procesamiento de la chatarra y acero para exportación 1988 (0,01)
- Expediente de estudio de las exportaciones de aceite de palma 1988-1995 (0,03)
Informe del modelo de costos de producción e industrialización de la caña de azúcar por regiones 1982-1994 (0,40)
- Informe de costos de producción y comercialización  de café molido 1984-1985 (0,02)
- Expediente sobre precios al consumidor del gas alón y afines 1984 (0,05)
- Expediente de estudio de los costos de la industrialización del arroz y sus precios en el mercado mundial 1980-1988 (0,07)
- Expediente de estudios estadísticos de variantes en precios de varios productos 1975-1988 (0,03)
Informe de estudio de variantes en el precio de la leche y sus derivados 1983-1990 (0,08)</t>
    </r>
  </si>
  <si>
    <t xml:space="preserve">Informe de estudio de las modificaciones de precios de los huevos 1986-1992 (0,35)
- Expediente sobre fijación de precios de concentrados de alimentos para animales 1985 (0,01)
- Expediente de estudio de los costos del aceite de palma 1985 (0,07)
- Expedientes sobre el estudio de los costos de producción de cuadernos y hojas de portafolio 1984 (0,02)
- Expediente de estudio de exportación de cuero 1985 (0,01)
- Informe de estudios de fauna marina y pesca  1984-1986 (0,01)
- Informe de estudio de costos de los concentrados para ganado de leche 1984-1985 (0,01)
</t>
  </si>
  <si>
    <t xml:space="preserve">Expediente de cambios en el precio de las semillas 1984 (0,03)
- Expediente de estudio sobre comparación de calidad y precios del pan  1990 (0,09)
- Correspondencia interna sobre precios al consumidor de la papa y la cebolla 1985 (0,01)
- Memoria anual del Ministerio de Economía y Comercio 1943-1996 (1,35)
- Correspondencia interna 1966-1989 (0,04)
- Boletín estadístico del Ministerio de Economía 1992 (0,03)
- Estudio sobre los costos de producción de la harina de trigo  1986-1989 (0,09)
- Programa de reactivación de ganadería bovina de carne 1989 (0,01)
- Estudio sobre la producción de aceite de palma africana  1985 (0,04)
- Estudio sobre el comercio de mariscos 1975 (0,02)
- Estudio de los costos de producción industrial de las tortillas 1984 (0,01)
- Planes anuales operativos 1992-1996 (0,02)
</t>
  </si>
  <si>
    <r>
      <rPr>
        <b/>
        <sz val="9"/>
        <rFont val="Calibri"/>
        <family val="2"/>
        <scheme val="minor"/>
      </rPr>
      <t>Instituto de Alajuela:</t>
    </r>
    <r>
      <rPr>
        <sz val="9"/>
        <rFont val="Calibri"/>
        <family val="2"/>
        <scheme val="minor"/>
      </rPr>
      <t xml:space="preserve"> 1 m
- Fotografías
- Estadísticas (1987-1996)
- Recortes de periódico y programas de festejos (1932)
- Libros de diario (1987-1996)
- Libro mayor de ingresos y egresos (1987-1996)
- Presupuestos (1987-1996)</t>
    </r>
  </si>
  <si>
    <r>
      <rPr>
        <b/>
        <sz val="9"/>
        <rFont val="Calibri"/>
        <family val="2"/>
        <scheme val="minor"/>
      </rPr>
      <t>Municipalidad de Pérez Zeledón</t>
    </r>
    <r>
      <rPr>
        <sz val="9"/>
        <rFont val="Calibri"/>
        <family val="2"/>
        <scheme val="minor"/>
      </rPr>
      <t>: 50 m
Secretaría Municipal 
- Estatutos y manuales de la municipalidad 1930-1984 (0,05)
- Circulares (muestra) 1994 (0,01)
- Correspondencia (muestra) 1960-1996 (23,64)
- Actas 1984-1996 (4,16)
Ejecutivo Municipal  
Correspondencia (muestra) 1986-1996 (32,40)
- Fotografías 1948-1996 (0,08)
- Escrituras (muestras) 1994-1996 (16,60)
Contabilidad 
- Libros de contabilidad (Conservar permanentemente los libros y diarios) 1972-1996 (2,25)
Tesorería 
Planillas (muestra) 1973-1996 (0,15)
- Libro general de Banco 1978-1996 (0,15)
Catastro, Rentas y Cobranzas 
- Actas de remate de locales mercado 1988-1996 (0,01)
- Adjudicaciones 1984-1996 (1,40)
- Traspasos 1982-1996 (0,22)
- Modificaciones en arrendamientos de derechos de cementerio, direcciones o líneas de negocios  1987-1996 (0,10)</t>
    </r>
  </si>
  <si>
    <t xml:space="preserve">Renuncia (retiro del patentado arrendatario de parcela en el cementerio) 1986-1996 (0,12)
- Registro de patentes de licores 1958-1996 (8,40)
- Registro de ventas estacionarias y ambulantes 1982-1996 (0,01)
Proveeduría/ Bodega 
- Licitaciones públicas (muestra) 1970-1996 (3,85)
Personal  
Expedientes de empleados fijos (muestra) 1931-1996 (9,60)
Caminos, Puentes y Maquinaria 
- Donaciones de derechos de vía 1960-1996 (0,15)
Inspección de Construcciones  
- Planos de obras municipales 1972-1996 (0,10)
Inspección de Construcciones  
- Permisos de construcción 1975-1996 (25,00)
- Planos de lotificaciones  y urbanizaciones (muestra) 1975-1996 (2,30)
</t>
  </si>
  <si>
    <r>
      <rPr>
        <b/>
        <sz val="9"/>
        <rFont val="Calibri"/>
        <family val="2"/>
        <scheme val="minor"/>
      </rPr>
      <t>Asociación Solidarista de la Municipalidad de Pérez Zeledón:</t>
    </r>
    <r>
      <rPr>
        <sz val="9"/>
        <rFont val="Calibri"/>
        <family val="2"/>
        <scheme val="minor"/>
      </rPr>
      <t xml:space="preserve"> 0.13 m
- Informes descriptivos 1986-1996 (0,04)
- Expedientes de personería jurídica 1986-1996 (0,04)
- Reglamentos  1987-1996 (0,05)
</t>
    </r>
  </si>
  <si>
    <r>
      <rPr>
        <b/>
        <sz val="9"/>
        <rFont val="Calibri"/>
        <family val="2"/>
        <scheme val="minor"/>
      </rPr>
      <t>Municipalidad de Poás:</t>
    </r>
    <r>
      <rPr>
        <sz val="9"/>
        <rFont val="Calibri"/>
        <family val="2"/>
        <scheme val="minor"/>
      </rPr>
      <t xml:space="preserve"> 25 m
- Actas del Concejo Municipal  1901-1996 (3,56)
- Actas de defunciones 1985-1996 (0,56)
- Correspondencia (muestra) 1974-1996 (10,22)
- Escrituras de propiedades municipales 1941-1996 (0,15)
- Expedientes administrativos (muestra) 1970-1996 (5,73)
- Expedientes de mercados 1995-1996 (0,07)
- Fotografías 1915-1996 (0,04)
- Libros mayores de ingresos y egresos 1993-1996 (1,21)
- Permisos de construcción (muestra) 1964-1996 (9,98)
- Planos de construcción (muestra) 1974-1996 (14,00)
- Presupuestos 1968-1996 (0,70)
- Recortes de periódico (muestra) 1987-1996 (0,50)
</t>
    </r>
  </si>
  <si>
    <r>
      <rPr>
        <b/>
        <sz val="9"/>
        <rFont val="Calibri"/>
        <family val="2"/>
        <scheme val="minor"/>
      </rPr>
      <t>Municipalidad de Vásquez de Coronado</t>
    </r>
    <r>
      <rPr>
        <sz val="9"/>
        <rFont val="Calibri"/>
        <family val="2"/>
        <scheme val="minor"/>
      </rPr>
      <t>: 6 m
- Actas de juramentación de Juntas (Educación, Caminos, etc.) 1948-1969 (0,12)
- Contratos de compras de bienes y servicios (proyectos relevantes para el desarrollo de la comunidad) 1985-1996 (0,20)
- Expedientes del acueducto (conocido como controles de acueducto) 1980-1983 (0,15)
- Convenciones colectivas 1980-1996 (0,05)
- Mapas urbanísticos  1979-1996 (5,00)</t>
    </r>
  </si>
  <si>
    <t>Departamento de Proveeduría 
- Licitaciones públicas y privadas (muestra) 1974-1996 (0,14)
Departamento Legal 
- Juicios 1956-1996 (4,78)
Departamento de Dirección de Ingeniería 
- Planos de construcciones y obras  (muestra) 1957-1996 (29,4)
- Permisos de construcción (muestra) 1970-1996 (1,45)
Dirección Financiera 
- Presupuestos 1974-1996 (0,7)
Departamento de Patentes 
- Índices de patentados 1974-1996 (6,4)</t>
  </si>
  <si>
    <r>
      <rPr>
        <b/>
        <sz val="9"/>
        <rFont val="Calibri"/>
        <family val="2"/>
        <scheme val="minor"/>
      </rPr>
      <t>Municipalidad de Escazú</t>
    </r>
    <r>
      <rPr>
        <sz val="9"/>
        <rFont val="Calibri"/>
        <family val="2"/>
        <scheme val="minor"/>
      </rPr>
      <t>: 28 m 
- Registro general de patentes de licores 1950-1996 
- Actas de sesiones del Consejo Municipal 1985-1996 (6,00)
- Actas de remate de patentes 1987-1996 (0,50)
- Actas de la Junta Cantonal de Caminos 1968-1996 (0,03)
- Correspondencia del Concejo y la Alcaldía 1987-1996 (19,20)
- Diario general de partida doble 1992-1996 (0,01)
- Expedientes de actas del Concejo Municipal 1987-1996 (10,00)
- Expedientes de cementerios 1950-1996 (6,00)
- Expedientes de patentes de licores 1988-1996 (5,70)
- Expedientes de personal (muestra) 1977-1996 (5,80)
- Fotografías 1991-1996 (0,20)
- Informes de auditoría (muestra) 1990-1996 (0,50)
- Informes de comisiones del Concejo 1992-1996 (3,00)
- Libros de actas de defunción con indicación de cementerio 1949-1996 (0,04)
- Libros mayores de ingresos y egresos legalizados 1995-1996 (0,01)
- Permisos de construcción y planos (muestra) 1947-1996 (220,00)
- Recortes de periódico (muestra) 1979-1996 (1,00)
- Reglamentos internos 1991-1996 (0,25)
- Revistas comunales y municipales, son materiales de divulgación municipal  (muestra) 1993-1996 (0,25)</t>
    </r>
  </si>
  <si>
    <r>
      <rPr>
        <b/>
        <sz val="9"/>
        <rFont val="Calibri"/>
        <family val="2"/>
        <scheme val="minor"/>
      </rPr>
      <t>Banco Nacional:</t>
    </r>
    <r>
      <rPr>
        <sz val="9"/>
        <rFont val="Calibri"/>
        <family val="2"/>
        <scheme val="minor"/>
      </rPr>
      <t xml:space="preserve"> 16.3 m
- Actas de crédito hipotecario 1945-1976 (2,36 m)
- Estados de situación de beneficios de café 1936 (0,17 m)
- Vencimientos de hipotecas 1919 (4,06 m)
- Registro de letras 1933 (0,10 m)
- Caja de conversión 1922-1928 (1,22 m)
- Avalúos de fincas 1937 (0,20 m)
- Libro mayor. Beneficios de café 1935 (0,19)
- Diario de cuentas. Impuestos hidroeléctricos 1936 (0,20 m)
- Auxiliar de beneficios y pérdidas 1935-1936 (0,1 m)
- Amortizaciones, fincas de banano 1930 (0,2 m)
- Registro de obligaciones ganaderas 1936 (0,2 m)
- Pagarés 1918 (0,36 m)
- Registro de valores 1905-1932 (0,64 m)
- Registro de hipotecas urbanas 1929-1934 (0,34 m)
- Créditos hipotecarios 1935-1936 (0,10 m)
- Primer libro diario del Banco Internacional de Costa Rica 1914-1916 
- Créditos en cuenta corriente 1907 (0,56)
- Libro auxiliar de la Junta Nacional de la Habitación Cooperativa Casas Baratas La Familia (5 m)
- Cuentas de los gastos 1906 (0,2 m)
- Registro de hipotecas 1905-1914 (0,04 m)
- Registro de valores 1913-1915 (0,04 m)
- Libros de actas de Junta Directiva 1986-1988 (1.30)</t>
    </r>
  </si>
  <si>
    <r>
      <rPr>
        <b/>
        <sz val="9"/>
        <rFont val="Calibri"/>
        <family val="2"/>
        <scheme val="minor"/>
      </rPr>
      <t>Fábrica Nacional de Licores</t>
    </r>
    <r>
      <rPr>
        <sz val="9"/>
        <rFont val="Calibri"/>
        <family val="2"/>
        <scheme val="minor"/>
      </rPr>
      <t xml:space="preserve"> (Fanal): 1.04 m
- Acuerdos de Junta Directiva 1970-1978 (0,13)
- Dictámenes químicos 1971-1977 (0,08)
- Libros record 1952-1967 (0,10)
- Licitación pública N° 830 Construcción de instalaciones para la nueva Fábrica de Licores 1976-1981 (0,05)
- Acuerdos de Junta Directiva 1994-1995 (0,10)
- Estados financieros  1990-1995 (0,40)
- Solicitudes de alcohol para uso industrial 1990-1995 (0,014)
- Muestras de etiquetas 1970-1995 (0,04)
- Mapas y planos de edificaciones y maquinaria 1907-1984 (400 unidades)</t>
    </r>
  </si>
  <si>
    <t>Programa Íntimo Yashín Quesada (Sinart)</t>
  </si>
  <si>
    <t>Programa Esta Semana Allan Trigueros (Sinart)</t>
  </si>
  <si>
    <r>
      <rPr>
        <b/>
        <sz val="9"/>
        <rFont val="Calibri"/>
        <family val="2"/>
        <scheme val="minor"/>
      </rPr>
      <t>Colegio Superior de Señoritas</t>
    </r>
    <r>
      <rPr>
        <sz val="9"/>
        <rFont val="Calibri"/>
        <family val="2"/>
        <scheme val="minor"/>
      </rPr>
      <t>: Realizar las acciones para finalizar el trámite de transferencia de los documentos declarados con valor científico cultural producidos por el Colegio Superior de Señorita-Mep y que fueron ordenados por el Archivo Nacional (pendientes 13,31 metros)</t>
    </r>
  </si>
  <si>
    <t>Tramitar el 100% de las transferencias a solicitud de las instituciones del SNA, incluye fase previa de coordinación, revisar, completar el tratamiento archivístico si fuera necesario. (aproximadamente 50 metros lineales, 12 transferencias de documentos declarados de valor científico-cultural).</t>
  </si>
  <si>
    <t>Realizar actividades de coordinación para rescatar material audiovisual según lo establecido en el Plan de Rescate de Doucmentos Audiovisuales: Central Heredia Heredia, Barva, Santo Domingo, Santa Bárbara, San Rafael, San Isidro, Belén, Flores, San Pablo.</t>
  </si>
  <si>
    <t xml:space="preserve">Realizar gestiones con los familiares de los siguientes costarricenses, con el fin de rescatar los archivos personales y/o oficiales que tengan en su poder: 
1: Fase previa (34%)
2: Fase de recepción de los documentos (33%)
3: Fase de tratamiento archivístico (33%)
De no tener éxito en las fases 1 y 2, se elabora informe de resultados y se cierra el caso por el año.
</t>
  </si>
  <si>
    <t>Expresidente Mario Echandi</t>
  </si>
  <si>
    <t>Señora Clotilde Obregón</t>
  </si>
  <si>
    <t>Expresidente Luis Alberto Monge</t>
  </si>
  <si>
    <t>Exvicepresidente Germán Serrano Pinto</t>
  </si>
  <si>
    <t>Expresidente José Joaquín Trejos</t>
  </si>
  <si>
    <t>Expresidente Oscar Arias Sánchez</t>
  </si>
  <si>
    <t>Expresidente José María Figueres Olsen</t>
  </si>
  <si>
    <t>Expresidente Laura Chichilla Miranda</t>
  </si>
  <si>
    <t>Tramitar el 100% de las donaciones de documentos privados y particulares, declarados con valor científico cultural.</t>
  </si>
  <si>
    <t xml:space="preserve">Gestionar en diferentes instancias la transferencia de afiches que cumpla con los requerimientos para la conservación permanente. Aproximadamente 100 unidades. </t>
  </si>
  <si>
    <t>Unidades de afiches</t>
  </si>
  <si>
    <t>Previa selección, reproducir fotografías antiguas, filmes y videos, sobre Costa Rica disponibles en internet para aumentar las colecciones respectivas del Archivo Nacional. (Aproximadamente 500).</t>
  </si>
  <si>
    <t>Unidades reproducidas</t>
  </si>
  <si>
    <t>Atender el 100% de consultas presenciales, telefónicas, por correo electrónico y base de datos disponibles en sitio web sobre los fondos documentales del Departamento Archivo Histórico y otros servicios en la Sala de Consulta e Investigación (aproximadamente 5500).</t>
  </si>
  <si>
    <t>DAH/ARD</t>
  </si>
  <si>
    <t xml:space="preserve">Atender el 100% de solicitudes de consulta de documentos y otros servicios en la Sala de Consulta e Investigación (aproximadamente 30.000). </t>
  </si>
  <si>
    <t>Documentos consultados</t>
  </si>
  <si>
    <t>Facilitar y guardar el 100% de instrumentos de localización de documentos</t>
  </si>
  <si>
    <t>Instrumentos consultados</t>
  </si>
  <si>
    <t>Aplicar una encuesta que mida el grado de satisfacción de los usuarios de la Sala de Consulta e Investigación y brindar un informe semestral de los resultados obtenidos.</t>
  </si>
  <si>
    <t>Encuestas aplicadas e informe semestral</t>
  </si>
  <si>
    <t>Presentar el informe con resultados de la aplicación de las encuestas del II Semestre del año 2016, sobre el grado de satisfacción de los servicios brindados en la Sala de Consulta e Investigación, así como el estudio de usuarios respectivo, que incluye además del grado de satisfacción de los usuarios, otras variables del servicio medido por medio del método indirecto.</t>
  </si>
  <si>
    <t>Informe con resultados y estudio de usuarios</t>
  </si>
  <si>
    <t>Reproducciones facilitadas</t>
  </si>
  <si>
    <t>Tramitar el 100% de solicitudes de certificaciones de documentos históricos (aproximadamente 80).</t>
  </si>
  <si>
    <t>Certificaciones emitidas</t>
  </si>
  <si>
    <t>Tramitar el 100% de solicitudes de certificaciones de años laborados en las instituciones del Estado (aproximadamente 40).</t>
  </si>
  <si>
    <t>Mantener actualizada la guía de fondos documentales del Archivo Histórico y publicar en la página web institucional.</t>
  </si>
  <si>
    <t>Guía actualizada</t>
  </si>
  <si>
    <t>Digitalizar el 100% de una selección previa de documentos de valor científico cultural de los archivos de los diferentes departamentos, de acuerdo con el Plan de reproducciones de documentos en microfilm y digital  2014-2018:</t>
  </si>
  <si>
    <t>Imágenes digitalizadas</t>
  </si>
  <si>
    <t>Coordinar la digitalización de 20.000 fotografías de la colección general del Archivo Histórico, por medio de una contratación externa.</t>
  </si>
  <si>
    <t>Fotografías digitalizadas</t>
  </si>
  <si>
    <t>Coordinar la digitalización de un grupo de documentos selccionados con valor científico y cultural, por medio del convenio firmado con la organización Family Searh.</t>
  </si>
  <si>
    <t>Acciones de coordinación</t>
  </si>
  <si>
    <t>Realizar un estudio de proyección del crecimiento del volumen documental y un diagnóstico de necesidades de equipamiento, mobiliario, estantería y repositorios digitales, para proteger, conservar y dar seguridad al patrimonio documental tradicional y digital que recibe el Archivo Nacional, con base en las declaratorias de valor científico cultural hasta 2015, donaciones, audiovisuales, entre otros.</t>
  </si>
  <si>
    <t>Informe con los resultados de proyección</t>
  </si>
  <si>
    <t>Actualizar el cuadro de clasificación de los archivos Histórico, Notarial e Intermedio y publicar en el sitio web en forma semestral, previa aprobación de la Comisión de Descripción.</t>
  </si>
  <si>
    <t>Cuadro de clasificación actualizado</t>
  </si>
  <si>
    <t>DAH
DAN
DSAE/AI</t>
  </si>
  <si>
    <t>Atender las competencias sobre descripción documental, para lo cual se realizarán aproximadamente 11 reuniones.</t>
  </si>
  <si>
    <t>Reuniones efectuadas</t>
  </si>
  <si>
    <t>CD</t>
  </si>
  <si>
    <t>Analizar y autorizar el 100% de las propuestas de actualización del cuadro de clasificación de los Departamentos Archivo Histórico y Servicios Archivisticos Externos (Archivo Intermedio).</t>
  </si>
  <si>
    <t>Propuestas autorizadas</t>
  </si>
  <si>
    <t>Revisar y aprobar el 100% de las propuestas de entradas descriptivas a nivel de fondo que presente el Departamento Archivo Histórico. (Aproximadamente 13)</t>
  </si>
  <si>
    <t>Entradas descriptivas aprobadas</t>
  </si>
  <si>
    <t>Mantener actualizado el 100% de las solicitudes de nuevos códigos (acrónimos) de clasificación y brindar la información a los departamentos que lo requieran.</t>
  </si>
  <si>
    <t>Acrónimos actualizados</t>
  </si>
  <si>
    <t>Analizar y aprobar la propuesta de codificación de los acrónimos de fondos, con el fin de que sean aplicados en el nuevo sistema de descripción documental.</t>
  </si>
  <si>
    <t>Propuesta aprobada</t>
  </si>
  <si>
    <t>Atender el 100% de consultas relacionadas con la aplicación de las normas de descripción y plantillas de bases de datos para la descripción de documentos.</t>
  </si>
  <si>
    <t>CD 
DTI</t>
  </si>
  <si>
    <t>Revisar, coordinar y aprobar los ajustes requeridos por las plantillas de base de datos para la descripción de documentos documentos.</t>
  </si>
  <si>
    <t>Normas y Plantillas revisadas y ajustadas</t>
  </si>
  <si>
    <t>CD
DTI</t>
  </si>
  <si>
    <t xml:space="preserve">Elaborar un compendio con los criterios para el tratamiento archivístico (clasificación, ordenación, descripción) de documentos en soporte electrónico (Plan Estratégico 2010-2014) </t>
  </si>
  <si>
    <t>Compendio terminado</t>
  </si>
  <si>
    <t>Finalizar  y/o actualizar 13 entradas descriptivas de los siguientes fondos:</t>
  </si>
  <si>
    <t>Fondos descritos</t>
  </si>
  <si>
    <t>Luis Alberto Monge Alvarez (Pendiente revisión en Comisión de Descripción)</t>
  </si>
  <si>
    <t>Liceo de Costa Rica (Pendiente revisión en Comisión de Descripción)</t>
  </si>
  <si>
    <t>Partido Frente Nacional Federico Volio (Pendiente revisión en Comisión de Descripción)</t>
  </si>
  <si>
    <t>Ernesto Mata Vélez</t>
  </si>
  <si>
    <t>Fernando Soto Harrison</t>
  </si>
  <si>
    <t>Alvaro Morales Rodríguez</t>
  </si>
  <si>
    <t>Colegio Superior de Señoritas</t>
  </si>
  <si>
    <t>Carlos Luis Sáenz Elizondo</t>
  </si>
  <si>
    <t>Caja Costarricense de Seguro Social</t>
  </si>
  <si>
    <t>Colegio de Farmaceúticos de Costa Rica</t>
  </si>
  <si>
    <t>Liga Agrícula Industrial de la Caña</t>
  </si>
  <si>
    <t xml:space="preserve">Instituto Costarricense de Electricidad
</t>
  </si>
  <si>
    <t>Dirección General de Tránsito</t>
  </si>
  <si>
    <t>Normalizar la descripción de 6.000 fotografías descritas en la base de datos de matriz</t>
  </si>
  <si>
    <t>Fotografías descritas y en base de datos</t>
  </si>
  <si>
    <t>Finalizar el tratamiento archivístico de las siguientes donaciones pendientes del año 2016:</t>
  </si>
  <si>
    <t>Documentos descritos y registros en base de datos</t>
  </si>
  <si>
    <t>Donación Familia Cañas</t>
  </si>
  <si>
    <t>Donación Universidad de Costa Rica (documentos de Carlos Luis Sáenz Elizondo)</t>
  </si>
  <si>
    <t>Iniciar y finalizar, según corresponda, la implementación de las recomendaciones de los siguientes diagnósticos:</t>
  </si>
  <si>
    <t>Recomendaciones implementadas</t>
  </si>
  <si>
    <t>Fondos privados y particulares</t>
  </si>
  <si>
    <t>Colección de fotografías</t>
  </si>
  <si>
    <t>Colección de fotografías Miguel Salguero</t>
  </si>
  <si>
    <t>Finalizar la reorganización de la colección de audiovisuales y aplicar la norma de descripción aprobada por la Comisión de Descripción, iniciada en el 2012: 1663 registros, 4393 unidades de almacenamiento (Filmes, carrete abierto, casetes de audio, Videos, digital).</t>
  </si>
  <si>
    <t>Colección de audiovisuales reorganizada</t>
  </si>
  <si>
    <t>Finalizar la redacción del informe final del diagnóstico de la Colección Mapas y Planos.</t>
  </si>
  <si>
    <t>Informe finalizado</t>
  </si>
  <si>
    <t>Finalizar la redacción del informe final del diagnóstico del fondo Congreso.</t>
  </si>
  <si>
    <t>Finalizar la redacción del informe final del diagnóstico del fondo Municipal.</t>
  </si>
  <si>
    <t>Finalizar la redacción del informe final del diagnóstico del fondo Hacienda.</t>
  </si>
  <si>
    <t xml:space="preserve">Describir los siguientes documentos y digitar instrumentos: </t>
  </si>
  <si>
    <t>Describir 2.014 mapas o planos pendientes en base de datos</t>
  </si>
  <si>
    <t>Describir 12 tomos de protocolos del siglo XIX a 1900 pendientes de tratamiento (Diagnóstico presentado mediante oficio DAH-350-2014 de 30 de mayo de 2014)</t>
  </si>
  <si>
    <t>Tomos descritos y registros en base de datos</t>
  </si>
  <si>
    <t>Describir 20 tomos de protocolos de 1910 a 1943 pendientes de tratamiento (Diagnóstico presentado mediante oficio DAH-350-2014 de 30 de mayo de 2014)</t>
  </si>
  <si>
    <t>Describir y digitar 157 tomos de protocolos periodo 1943-1960 (recursos del programa ADAI)</t>
  </si>
  <si>
    <t>Describir 75 cajas de 570, del fondo Relaciones Exteriores</t>
  </si>
  <si>
    <t>Cajas descritas y registros en base de datos</t>
  </si>
  <si>
    <t>Clasificar, describir y cotejar 120 cajas con documentos inéditos.</t>
  </si>
  <si>
    <t>Digitar 4.220 registros de inventarios del fondo Hacienda (signaturas 29.753 a 33.972) en la base de datos</t>
  </si>
  <si>
    <t>Registros digitados</t>
  </si>
  <si>
    <t>Realizar una transcripción documental para publicar en la R.A.N. 2017. (Actas de la Cámara de Representantes del mes de diciembre de 1845)</t>
  </si>
  <si>
    <t>Transcripción</t>
  </si>
  <si>
    <t>Atender el 100% de las solicitudes de investigaciones sobre documentos históricos custodiados por el DAH a solicitud. (aproximadamente15 investigaciones)</t>
  </si>
  <si>
    <t>Investigaciones realizadas</t>
  </si>
  <si>
    <t>Instituciones solicitantes</t>
  </si>
  <si>
    <t>Gestionar la candidatura del fondo Corte de Justicia Centroamericana al programa Memoria del Mundo Mow-LAC, completar el formulario y presentar nivel regional</t>
  </si>
  <si>
    <t>Candidatura presentada</t>
  </si>
  <si>
    <t>Gestionar la candidatura de documentos sobre la Independencia de Costa Rica al Comité Nacional del programa Memoria del Mundo, completar el formulario y presentar nivel regional</t>
  </si>
  <si>
    <t>Corroborar los documentos faltantes en los depósitos y mantener actualizado el inventario general en el Archivo Histórico, con los hallazgos que se produzcan en la gestión institucional (documentos que aparecen mal ubicados o incluso otros documentos que se identifiquen como faltantes). (2500 aproximadamente).</t>
  </si>
  <si>
    <t>Inventario de faltantes actualizado</t>
  </si>
  <si>
    <t>Mantener actualizado el inventario- mapa topográfico del Archivo Histórico y el Archivo Intermedio, así como la rotulación actualizada de los depósitos.</t>
  </si>
  <si>
    <t>Inventario y rotulación actualizada</t>
  </si>
  <si>
    <t>DAH 
DSAE</t>
  </si>
  <si>
    <t>Colocar en el depósito respectivo el 100% de los documentos remitidos por la Unidad de Organización y Control de Documentos (transferencias, inéditos), ajustando en lo requerido el mapa topográfico.</t>
  </si>
  <si>
    <t>Documentos guardados</t>
  </si>
  <si>
    <t>Continuar con la actualización de los instrumentos descriptivos (base de datos, inventarios, fichas, etc) de los documentos identificados como faltantes, para destacar esta condición, indicando el año en que fue detectado como faltante o en su defecto, si no ingresó al Archivo Nacional, según los resultados de la investigación realizada. (100 aproximadamente)</t>
  </si>
  <si>
    <t>Instrumentos actualizados</t>
  </si>
  <si>
    <t xml:space="preserve">Revisar y ordenar el 100% de las cajas de catálogos en fichas de:
En total 30 ficheros.
Hacienda-14 ficheros cronológicos (1805-1980)
Gobernación-13 ficheros cronológicos (1820-1978)
Policía-3 ficheros cronológicos (1833-1922)
</t>
  </si>
  <si>
    <t>Cajas reordenadas</t>
  </si>
  <si>
    <t>Realizar las gestiones para recuperar documentos detectados como faltantes del Archivo Histórico, de los cuales se tiene información que el último consultante fue un usuario interno.</t>
  </si>
  <si>
    <t>Gestiones realizadas</t>
  </si>
  <si>
    <t>Resolver el 100% inconsistencias de la base de datos detectadas y reportadas por los usuarios de la Sala de Consulta</t>
  </si>
  <si>
    <t>Registros depurados</t>
  </si>
  <si>
    <t>Continuar con el inventario del fondo Gobernación para detectar documentos faltantes, estado de conservación de documentos y otra información (signaturas 20.226 a 40.451)</t>
  </si>
  <si>
    <t>Informe trimestral con los resultados.</t>
  </si>
  <si>
    <t>25%</t>
  </si>
  <si>
    <t>DAH/ARD
DAH/OCD</t>
  </si>
  <si>
    <t>Presentar una propuesta de reforma a la Resolución 2-2008 "Disposiciones sobre los servicios y funcionamiento de la Sala de Consulta", una vez publicados los nuevos reglamentos del Archivo Nacional de Costa Rica y gestionar su publicación.</t>
  </si>
  <si>
    <t>Resolución presentada y publicada</t>
  </si>
  <si>
    <t>100%</t>
  </si>
  <si>
    <t>Aplicar una encuesta sobre la importancia del patrimonio audiovisual, en instituciones seleccionadas en el país custodios de patrimonio audiovisual y elaborar un informe con los resultados obtenidos.</t>
  </si>
  <si>
    <t>Encuestas aplicadas e informe con resultados</t>
  </si>
  <si>
    <t>Presentar por lo menos un proyecto con financiamiento ADAI en cada convocatoria anual, para continuar con la digitación de fichas descriptivas e inventarios y poner a disposición en base de datos. (Preferiblemente digitar en base de datos inventarios y fichas del fondo 1. Relaciones Exteriores II Etapa; 2. Describir y digitar tomos de protocolos periodo 1943-1960 II Etapa)</t>
  </si>
  <si>
    <t>Propuestas presentadas</t>
  </si>
  <si>
    <t xml:space="preserve">Recibir y organizar (clasificar y ordenar) el 100% de los Indices notariales principales y adicionales en soporte de papel, recibidos por ventanilla y correo postal (aproximadamente 137.000) y no acreditar el 100 % de aquellos que no cumplan con los requisitos.                                                                                     </t>
  </si>
  <si>
    <t>Indices en soporte papel recibidos y organizados</t>
  </si>
  <si>
    <t>Población en general</t>
  </si>
  <si>
    <t xml:space="preserve">Revisar, aprobar, imprimir y archivar el 100% de  índices notariales que presenten observaciones, testamentos e indices adicionales, presentados en soporte electrónico (aproximadamente 35.000).                                                                                                                            </t>
  </si>
  <si>
    <t>Indices en soporte electrónico recibidos y archivados</t>
  </si>
  <si>
    <t xml:space="preserve">Recibir y organizar (ordenar, clasificar y describir) el 100% de tomos de protocolos notariales y consulares para depósito definitivo. (aproximadamente 4700)   y el 100% de revalidaciones y las razones de cierre en los que corresponda.                                                                     </t>
  </si>
  <si>
    <t>Tomos recibidos y organizados</t>
  </si>
  <si>
    <t>Población en general y notarios públicos</t>
  </si>
  <si>
    <t xml:space="preserve">Recibir, revisar y tramitar el 100% de las resoluciones de tomos y folios con diligencias de reposición (aproximadamente 60) </t>
  </si>
  <si>
    <t>Resoluciones de diligencias de reposiciòn tramitadas</t>
  </si>
  <si>
    <t>Recibir, revisar y custodiar el 100% de tomos de protocolo en depósito temporal, devolver o pasar a depósito definitivo si no es retirado por el notario (aproximadamente 20).</t>
  </si>
  <si>
    <t>Tomos recibidos en custodia temporal</t>
  </si>
  <si>
    <t>Poner a la disposición del público en general el servicio de consulta de las bases de datos por medio de la página web institucional de los departamentos:</t>
  </si>
  <si>
    <t>Base de datos disponibles en sitio web</t>
  </si>
  <si>
    <t>DSAE/AI
DAH
DAN</t>
  </si>
  <si>
    <r>
      <rPr>
        <b/>
        <sz val="9"/>
        <rFont val="Calibri"/>
        <family val="2"/>
        <scheme val="minor"/>
      </rPr>
      <t>Archivo Notarial</t>
    </r>
    <r>
      <rPr>
        <sz val="9"/>
        <rFont val="Calibri"/>
        <family val="2"/>
        <scheme val="minor"/>
      </rPr>
      <t>: Aproximadamente 288.668 (205.168 del contrato ADAI 2016 una vez que tengan control de calidad, 56.600  con fondos propios, 26.900 con fondos ADAI y 1.400 consulares)</t>
    </r>
  </si>
  <si>
    <t>Registros disponibles por medio de Internet</t>
  </si>
  <si>
    <t>Aplicar una encuesta para determinar el grado de satisfacción de los usuarios del DAN (preguntas 12 y 13 de la encuesta del estudio de usuarios.), para efectos del IGI e indicador del POI Presupuesto (Aproximadamente 400 encuestas) y elaborar un informe semestral con los resultados obtenidos.</t>
  </si>
  <si>
    <t xml:space="preserve">Informe Estudio de Satisfacción de Usuarios </t>
  </si>
  <si>
    <t xml:space="preserve">Usuarios de Archivo Notarial </t>
  </si>
  <si>
    <t xml:space="preserve">Atender el 100% de las consultas requeridas por los usuarios en relación a los diferentes servicios brindados en las áreas de atención al público (aproximadamente 125.000) </t>
  </si>
  <si>
    <t>Consultas atendidas en áreas de atención</t>
  </si>
  <si>
    <t>Atender el 100 % de las consultas vía correo electrónico que plantean diferentes usuarios (por medio de la plataforma de servicio y otras áreas, aproximadamente 1.200)</t>
  </si>
  <si>
    <t>Consultas atendidas por correo-e</t>
  </si>
  <si>
    <t xml:space="preserve">Atender el 100% de consultas a través de internet de la información que contiene el GIN (aproximadamente 45.000) </t>
  </si>
  <si>
    <t>Consultas atendidas por internet</t>
  </si>
  <si>
    <t>Atender el 100% consultas de la base de datos de registros de localización de documentos del DAN en el sitio WEB (aproximadamente 3.000).</t>
  </si>
  <si>
    <t xml:space="preserve">Facilitar el 100% de los Tomos de Protocolos Notariales y consulares originales (aproximadamente 15.000 incluye los tomos que se faciltan a lo interno: NMR, nulidades, corrección, estudios judiciales y actualización de microfilmación y digitalización) </t>
  </si>
  <si>
    <t>Tomos facilitados</t>
  </si>
  <si>
    <t xml:space="preserve">Facilitar el 100% de los expedientes de índices de instrumentos notariales originales (aproximadamente 8.000) </t>
  </si>
  <si>
    <t>Expedientes de índices facilitados</t>
  </si>
  <si>
    <t>Facilitar por medio de microfichas  el 100% de tomos e índices microfilmados (un aproximado de 5.000 documentos -sobres)</t>
  </si>
  <si>
    <t>Sobres de tomos e índices microfilmados facilitados</t>
  </si>
  <si>
    <t xml:space="preserve">Facilitar el 100% de las imágenes de tomos digitalizados (aproximadamente 65.000 imágenes: 60% in situ y 40% remotamente) </t>
  </si>
  <si>
    <t>Imágenes consultadas</t>
  </si>
  <si>
    <t>Facilitar el 100% de las reproducciones en soporte papel a partir de los tomos digitalizados (un aproximado de 11.000 imágenes)</t>
  </si>
  <si>
    <t>Imágenes impresas a partir imagen digital</t>
  </si>
  <si>
    <t>Facilitar por medio de reproducción  en soporte digital a partir del microfilm el 100% de tomos e índices microfilmados ( aproximadamente  16.000)</t>
  </si>
  <si>
    <t>Imágenes impresas a partir microfilm</t>
  </si>
  <si>
    <t>Facilitar en préstamo al Poder Judicial el 100% documentos notariales (índices y tomos), según el artículo 60 del Código Notarial  (aproximadamente 70 )</t>
  </si>
  <si>
    <t xml:space="preserve">Tomos facilitados </t>
  </si>
  <si>
    <t>Tribunales de Justicia</t>
  </si>
  <si>
    <t xml:space="preserve">Tramitar el 100% de las órdenes de secuestro de tomos de protocolos e índices notariales (aproximadamente 300) </t>
  </si>
  <si>
    <t>Ordenes de secuestro tramitadas</t>
  </si>
  <si>
    <t>Recibir el 100% de documentos notariales secuestrados y prestados (aproximadamente 300).</t>
  </si>
  <si>
    <t>Documentos notariales  devueltos</t>
  </si>
  <si>
    <t>Brindar el 100% de solicitudes del servicio de fotocopia simple por medio del concesionario para el DAN y otras áreas (300.000 copias aproximadamente)</t>
  </si>
  <si>
    <t>Fotocopias del concesionario</t>
  </si>
  <si>
    <t>Fotocopiadora</t>
  </si>
  <si>
    <t>Público en general</t>
  </si>
  <si>
    <t xml:space="preserve">Expedir el 100% de las solicitudes de constancias que procedan legalmente (aproximadamente 1.500 constancias) </t>
  </si>
  <si>
    <t>Constancias emitidas</t>
  </si>
  <si>
    <t xml:space="preserve">Expedir el 100% de certificaciones y  fotocopias certificadas de documentos notariales (aproximadamente 4.000) </t>
  </si>
  <si>
    <t>Certificaciones y Fotocopias certificadas emitidas</t>
  </si>
  <si>
    <t>Población en General</t>
  </si>
  <si>
    <t xml:space="preserve">Expedir el 100% de las solicitudes de testimonios de escritura que procedan legalmente. (aproximadamente 800) </t>
  </si>
  <si>
    <t>Testimonios emitidos</t>
  </si>
  <si>
    <t xml:space="preserve">Tramitar el 100% de solicitudes de ulterior boleta de seguridad que procedan. (aproximadamente 150) </t>
  </si>
  <si>
    <t>Ulteriores boletas de seguridad tramitadas</t>
  </si>
  <si>
    <t>Administrar, comercializar y brindar el 100% del servicio  de la plataforma de Index a los usuarios que remitan el índice por este medio,</t>
  </si>
  <si>
    <t>Cantidad de usuarios de la plataforma</t>
  </si>
  <si>
    <t>Coordinar con el Concesionario GSI, la digitalización del 100% de los tomos de protocolo recibidos en depósito definitivo (aproximadamente 4700 tomos) y facilitarlo por medio de la página web.</t>
  </si>
  <si>
    <t>Protocolos digitalizados</t>
  </si>
  <si>
    <t xml:space="preserve">DAN </t>
  </si>
  <si>
    <t>Coordinar con el Concesionario, la actualización de la digitalización del 100% de los tomos de protocolos con diligencias de reposición concluidas, notas marginales de referencia, anulación y corrección de escrituras y folios secuestrados, aproximadamente 18.348 imágenes totales (corresponde a aproxidamente 6.172 imágenes reales: 1.989 consignadas del 2016,  más 4.183 que es un 66% de las que se consignen en el 2017)</t>
  </si>
  <si>
    <t>Imágenes digitalizadas actualizadas</t>
  </si>
  <si>
    <t>Digitar aproximadamente 76.327 registros de expedientes de índices notariales del trienio 1995-1997. (41.327  con fondos propios, 35.000 con fondos ADAI y 1.400 consulares. (Si se finalizara este trienio continuar con los años 2010-2012. )</t>
  </si>
  <si>
    <t>Historiadores, estudiantes, investigadores, funcionario y publico en general</t>
  </si>
  <si>
    <t xml:space="preserve">Ordenar el 100% de los documentos  relativos a fallecimiento y cese de notarios en los expedientes de índices (aproximadamente 700) </t>
  </si>
  <si>
    <t>Expedientes actualizados</t>
  </si>
  <si>
    <t>Realizar el cotejo mensual de todos los documentos facilitados y guardados por medio de la selección de una muestra representativa  de los fondos más consultados.</t>
  </si>
  <si>
    <t>Documentos revisados y cotejados</t>
  </si>
  <si>
    <t>DAH/ARD 
DSAE/AI
DAN/FDD</t>
  </si>
  <si>
    <t>Realizar diariamente el cotejo de todos los documentos facilitados y guardados</t>
  </si>
  <si>
    <t>Ejecutar las medidas correctivas  de acuerdo con el resultado del informe del inventario de índices notariales realizado en el año 2016.</t>
  </si>
  <si>
    <t xml:space="preserve">Medidas correctivas implementadas </t>
  </si>
  <si>
    <t>Preparar el espacio físico para la ubicación del área de índices: (trasladar y ordenar los expedientes de índices, desmontar la estantería, armar cuerpos de estantería, guardar los estantes, se contratarán 4 personas para esta labor)</t>
  </si>
  <si>
    <t>Espacio físico acondicionado</t>
  </si>
  <si>
    <t>Finalizar y presentar un estudio de proyección del crecimiento del volumen documental y un diagnóstico de necesidades de los documentos que recibe el DAN.
Oficio DGAN-DG-1075-2016 del 23/12/16</t>
  </si>
  <si>
    <t>50%</t>
  </si>
  <si>
    <t>Revisar y corregir la ordenación de fichas y fundas de microfichas orginales con fondos propios.
(Oficio DGAN-DG-1075-2016 del 23/12/16. Minuta reunión para la reformulación del plan del 7 de febrero)</t>
  </si>
  <si>
    <t>Microfichas orginales ordenadas</t>
  </si>
  <si>
    <t>Solicitar cada 3 meses la devolución de los documentos notariales secuestrados a los despachos judiciales, con vista en la información generada en el GIN.
Oficio DGAN-DG-1075-2016 del 23/12/16</t>
  </si>
  <si>
    <t>Solicitudes de devolución de documentos secuestrados</t>
  </si>
  <si>
    <t>Coadyuvar en la regulación del ejercicio del Notariado en Costa Rica.</t>
  </si>
  <si>
    <t xml:space="preserve">Denunciar ante la DNN el 100% de los notarios por infracción al artículo 27 del Código Notarial (Omisión o presentación tardía de índices en aproximadamente 24 reportes) </t>
  </si>
  <si>
    <t>Reportes emitidos</t>
  </si>
  <si>
    <t>Dirección Nacional de Notariado y cuidadanía</t>
  </si>
  <si>
    <t xml:space="preserve">Denunciar ante el Juzgado Notarial  el 100% de los notarios por infracciones al Código Notarial y normas conexas, tales como notas marginales de corrección, depósito tardío de protocolo, razón de cierre al margen  (aproximadamente 100). </t>
  </si>
  <si>
    <t>Denuncias presentadas</t>
  </si>
  <si>
    <t>DAN/CGD
DAN/FDD</t>
  </si>
  <si>
    <t>Juzgado Notarial y ciudadanía</t>
  </si>
  <si>
    <t>Revisar el 100% de los índices presentados por los notarios inhabilitados con el fin de determinar los que cartularon,  para posibles denuncias.</t>
  </si>
  <si>
    <t>Notarios y público en general</t>
  </si>
  <si>
    <t>Consignar el 100% de las  notas marginales de referencia según el artículo 97 del Código Notarial. (6.275 que corresponden a 8.500 notificaciones de las cuales se consignarán 6.275.)</t>
  </si>
  <si>
    <t>Notificaciones tramitadas y notas consignadas</t>
  </si>
  <si>
    <t>Notarios Públicos</t>
  </si>
  <si>
    <t>Revisar, no consignar y notificar al notario cuando no proceda la consignación de notas marginales de referencia del artículo 97 del Código Notarial. (aproximadamente 750)</t>
  </si>
  <si>
    <t>Notas no consignadas y notificadas</t>
  </si>
  <si>
    <t xml:space="preserve">Realizar el 100% investigaciones notariales a solicitud del Poder Judicial, Procuraduría y Contraloría General de la República. (Aproximadamente 700) </t>
  </si>
  <si>
    <t xml:space="preserve">Poder Judicial, Procuraduría y Contraloría General de la República  </t>
  </si>
  <si>
    <t xml:space="preserve">Consignar el 100% de razones de nulidad a escrituras a solicitud de autoridad judicial y referenciar en los índices (aproximadamente 35) </t>
  </si>
  <si>
    <t>Razones de nulidad consignadas</t>
  </si>
  <si>
    <t>Autoridad Judicial</t>
  </si>
  <si>
    <t>Actualizar el Registro de Testamentos con el 100% de nuevos otorgamientos que ingresen en soporte papel (aproximadamente 5.000)</t>
  </si>
  <si>
    <t>Registros incorporados</t>
  </si>
  <si>
    <t>Eliminar el 100% de los testimonios y copias de testamentos posterior al depósito del tomo de protocolo (aproximadamente 1.000)</t>
  </si>
  <si>
    <t>Documentos eliminados</t>
  </si>
  <si>
    <t>DAN
DAF/AC</t>
  </si>
  <si>
    <t>Participar como miembro del Consejo Superior Notarial en el 100 % de las sesiones que se convoquen y coordinar lo necesario con otras entidades representadas (aproximadamente 24). Presentar informes trimestrales a la Junta Administrativa o cuando sea un asunto relevante.</t>
  </si>
  <si>
    <t>Informes trimestrales presentados</t>
  </si>
  <si>
    <t>Actualizar el GIN con la información de notarios habilitados o inhabilitados remitida por la DNN (ceses, suspensiones, fallecidos, habilitados, suspensiones dejadas sin efecto) (aproximadamente 2.500)</t>
  </si>
  <si>
    <t>Registros ingresados al GIN</t>
  </si>
  <si>
    <t>Analizar, inscribir o desinscribir en el Gestor de Información Notarial  el 100% de los Notarios como usuarios de Index  (aproximadamente 500 en  total)</t>
  </si>
  <si>
    <t>Registros Actualizados</t>
  </si>
  <si>
    <t>Notarios en general</t>
  </si>
  <si>
    <t xml:space="preserve">Redactar y remitir por lo menos 4 circulares a los Notarios por medio del correo electrónico, con temas relacionados al DAN. </t>
  </si>
  <si>
    <t>Denunciar ante el Juzgado Notarial  el 100% de los notarios que cartulan suspendidos (aproximadamente 100). 
Oficio DGAN-DG-1075-2016 del 23/12/16</t>
  </si>
  <si>
    <t>1</t>
  </si>
  <si>
    <t>Definir los plazos para prestación de servicios con base en el criterio de la Asesoría Jurídica.
(Oficio DGAN-DG-1075-2016 del 23/12/16).</t>
  </si>
  <si>
    <t>Plazos actualizados</t>
  </si>
  <si>
    <t>Implementar otras formas de entrega de reproducciones a las personas usuarias que lo soliciten.</t>
  </si>
  <si>
    <t>Nuevas formas de entrega de reproducciones</t>
  </si>
  <si>
    <t>Transferencia concluida</t>
  </si>
  <si>
    <t>Revisar y proponer propuestas de cambio para el control de calidad de los tomos digializados por GSI y el Departamento de Conservación
(Oficio DGAN-DG-1075-2016 del 23/12/16).</t>
  </si>
  <si>
    <t>Propuesta presentada</t>
  </si>
  <si>
    <t>DAN/GCD
DAN/FDD</t>
  </si>
  <si>
    <t>Atender el 100% de asesorías e inspecciones a archivos públicos en materia de conservación y microfilmación de documentos y rendir los informes escritos correspondientes.</t>
  </si>
  <si>
    <t>DCONS
DSAE</t>
  </si>
  <si>
    <t>Dar seguimiento por escrito al 100% de los archivos centrales de diferentes instituciones, que tienen pendiente cumplir con las recomendaciones en materia de conservación preventiva que oportunamente fueron consignadas por escrito en los informes correspondientes.</t>
  </si>
  <si>
    <t xml:space="preserve">Realizar el 100% de las valoraciones del estado de conservación de los documentos declarados con valor científico y cultural, de previo a ser transferidos al Archivo Nacional y presentar el respectivo informe al DSAE y DAH. (Aproximadamente 15)             </t>
  </si>
  <si>
    <t>Informe de valoración presentados</t>
  </si>
  <si>
    <t>DCONS/REST
DSAE
DAH</t>
  </si>
  <si>
    <t>Proyectar 2 filmes o vídeos históricos durante la actividad de celebración del  Día Internacional de los Archivos.</t>
  </si>
  <si>
    <t>Filmes proyectados</t>
  </si>
  <si>
    <t>DCONS/FOTO
DG/PI</t>
  </si>
  <si>
    <t xml:space="preserve">Digitalizar: 120.000 imágenes del fondo Congreso </t>
  </si>
  <si>
    <t xml:space="preserve">Digitalizar: 200.000 imágenes del fondo Gobernación </t>
  </si>
  <si>
    <t>Gestionar la digitalización de 300.000 imágenes de tomos de protocolo notarial de 100 folios (encuadernados) por medio de contratación externa. (Aproximadamente 1.500 tomos).</t>
  </si>
  <si>
    <t>Actividades de coordinación / Imágenes digitalizadas</t>
  </si>
  <si>
    <t>DCONS
DAN</t>
  </si>
  <si>
    <t>Digitalizar: 14.087 imágenes de documentos del archivo de gestión de la Asociación Latinoamericana de Archivos (ALA) del periodo 1999-2003, contenidas en 21 contenedores.</t>
  </si>
  <si>
    <t>DCONS/REPRO
DG/AD</t>
  </si>
  <si>
    <t>Digitalizar: 100% de los tomos de actas de la Junta Administrativa del Archivo Nacional.</t>
  </si>
  <si>
    <t xml:space="preserve">Digitalizar: 44 filmes de 16 milímetros de la colección del Archivo Nacional, según el orden de prioridad del inventario de conservación de filmes del Departamento de Conservación, a saber N° 1437, 1466, 1468, 1472, 1484-1496 (13), 1500, 1502, 1504, 1509, 1510, 1511, 1512, 1513, 1514, 1515, 1516, 1517, 1518, 1519, 1520, 1521, 1522, 1523, 1524, 1525, 1526, 1527 y 1529.                      </t>
  </si>
  <si>
    <t>Filmes digitalizados</t>
  </si>
  <si>
    <t>DCONS/FOTO
DAH</t>
  </si>
  <si>
    <t xml:space="preserve">Digitalizar: 100% de las fotografías que fueron extraidas del fondo Relaciones Exteriores y que forman parte de los documentos N° 144767, 145115, 145122-145137, 145142-145145, 145138-145141, 182853-182855, 145146, 145147, 161016, 182858, 200241, 202118 y 202119.  </t>
  </si>
  <si>
    <t xml:space="preserve">Analizar con el Departamento de Tecnologías de la Información alternativas y ejecutarlas para realizar la indexación de las 79,677 imágenes de tomos de protocolo notarial digitalizadas en el 2015-2016 por el Departamento de Conservación, con el fin de facilitarlas por medio de la web. </t>
  </si>
  <si>
    <t>Imágenes indexadas</t>
  </si>
  <si>
    <t>DCONS
DTI
DAN</t>
  </si>
  <si>
    <t xml:space="preserve">Analizar con el Departamento de Tecnologías de la Información alternativas y ejecutarlas para realizar la indexación de todos los filmes digitalizados entre el 2015-2016 por el Departamento de Conservación, con el fin de facilitarlas por medio de la web. </t>
  </si>
  <si>
    <t>DCONS
DTI
DAH</t>
  </si>
  <si>
    <t>Poner al día el control de calidad de las imágenes de los documentos Congreso y Gobernación, con el fin de que sean indexadas y publicadas.</t>
  </si>
  <si>
    <t>Imágenes con control de calidad y publicadas</t>
  </si>
  <si>
    <t>DCONS/REPRO</t>
  </si>
  <si>
    <t>Coordinar con el Departamento de Tecnologías de la Información la aplicación de mejoras tecnológicas y acciones y medidas necesarias que redunden en el incremento del rendimiento en la digitalización, imágenes indexadas, imágenes volteadas, control de calidad, indexación y su publicación en la red.</t>
  </si>
  <si>
    <t>Actividades de mejoramiento tecnológico realizadas</t>
  </si>
  <si>
    <t>Coordinar con el Departamento de Tecnologías de la Información para que se le dé una solución definitiva a la situación de las imágenes que se digitalizaron de mapas y planos mediante convenio con la UNED y con recursos propios, así como su indexación y publicación en el sitio web.</t>
  </si>
  <si>
    <t>Imágenes publicadas</t>
  </si>
  <si>
    <t xml:space="preserve">Digitalizar: 100% de documentos de transferencias y otros previa coordinación con los departamentos correspondientes. </t>
  </si>
  <si>
    <t>Documentos digitalizados</t>
  </si>
  <si>
    <t>DCONS/FOTO
DAH
DSAE</t>
  </si>
  <si>
    <t xml:space="preserve">Actualizar la microfilmación del 100% de los tomos de protocolos con diligencias de reposición concluidas, notas marginales de referencia, anulación y corrección de escrituras y folios secuestrados. Aproximadamente 3.294 notas del periodo 2012-2016 y 2.092 notas del 2017. Total: 5.386 notas.           </t>
  </si>
  <si>
    <t xml:space="preserve">Microfilmaciones actualizadas </t>
  </si>
  <si>
    <t>DCONS/REPRO
DAN</t>
  </si>
  <si>
    <t>Restaurar el 100% de los folios de protocolos notariales que presenten deterioros:</t>
  </si>
  <si>
    <t>Folios restaurados</t>
  </si>
  <si>
    <t>DCONS/REST
DAN</t>
  </si>
  <si>
    <t>Restaurar el 100% de folios de protocolos notariales actuales solicitados por los notarios. Aproximadamente 60.</t>
  </si>
  <si>
    <t>Restaurar el 100% de los folios detectados con deterioros durante la revisión de tomos de protocolo notariales actuales para depósito definitivo. Aproximadamente 500.</t>
  </si>
  <si>
    <t xml:space="preserve">Restaurar los folios del 100% de los documentos que surgen con deterioro severo producto de su consulta y que forman parte del listado que lleva el Departamento Archivo Histórico,  a saber: Junta de Custodia N° 1746, 1747, 1748 y 1749; Hacienda N° 41700, 41701, 41702, 41703, 41704, 41705, 41706 y 41707; Servicio Civil N°562; Municipal N° 20484, 20636 y 20637; Fomento N° 12572; Gobernación N° 4156; Hacienda N° 41709, 41710, 41711, 41741742 y 41745; Policía N° 15613 y 15614; Ministerio de Gobernación, Remesa 780, N° 15 (Numerado como 1-Conservación); Expediente de correspondencia de Gobernación (carpetas amarillas), sin N°; Expediente de correspondencia de Gobernación (numerado como 3-Conservación); Municipalidad de San José N° 21591 y 21594; Congreso N° 2513 y 3135.                           </t>
  </si>
  <si>
    <t>DCONS/REST
DAH</t>
  </si>
  <si>
    <t xml:space="preserve">Restaurar los folios del 100% de documentos recibidos por transferencia al Archivo Nacional, a saber:  Banco de Costa Rica N° 03, 04, 05, 08, 09 y 010 y una selección razonable de los aproximadamente 100 libros que aparezcan con algún deterioro durante el proceso de limpieza pendiente de hacer. </t>
  </si>
  <si>
    <t xml:space="preserve">Restaurar los folios de 42 tomos de protocolo colonial de Cartago, correspondientes a las signaturas 809-850 y realizar su encuadernación en costura de cuadernillo, de acuerdo con el Plan estratégico de restauración de documentos históricos 2014-2018.           .  .  </t>
  </si>
  <si>
    <t>Tomos restaurados</t>
  </si>
  <si>
    <t xml:space="preserve">Restaurar los folios de 6 tomos de protocolo colonial de Heredia, correspondientes a las signaturas N° 791-795 y realizar su encuadernación en costura de cuadernillo, de acuerdo con el Plan estratégico de restauración de documentos históricos 2014-2018.           .  </t>
  </si>
  <si>
    <t>Desprender de sus álbumes y limpiar el 100% de las fotografías de los álbumes siguientes: Miguel Salguero N° 1; Carazo Odio N° 4, 5, 6, 7, 10, 11, 12, 16, 17 y A, así como las N° 212447 (1-2), 212469, 212623, 212661 (1-2), 212665, 212669, 212673, 212677, 212681, 212682, 212687 y 212692 y las del álbum N° 32 de Oduber Quirós (160231-16254 y 160340-160345),  de previo a su proceso de digitalización. Lo anterior como se establece en el Plan estratégico de restauración de documentos históricos 2014-2018.</t>
  </si>
  <si>
    <t>Fotografías desprendidas</t>
  </si>
  <si>
    <t>Restaurar 1.000 folios de documentos del fondo Complementario Colonial, tal y como se establece en el Plan estratégico de restauración de documentos históricos, a saber: N° 2165, 2166, 2167, 2170, 2171, 2176, 2188, 2192, 2193, 2197, 2100, 2202, 2204, 2205, 2207, 2209, 2210, 2211, 2215, 2216, 2217, 2218, 2219, 2220, 2221, 2225, 2235, 2236, 2238, 2241, 2242, 2243, 2245, 2246, 2247, 2248, 2249, 2252, 2254, 2256, 2258, 2259, 2264, 2268, 2272, 2273, 2274, 2275, 2276, 2277, 2278, 2279, 2280, 2281, 2283, 2284, 2289, 2290, 2293, 2296, 2309, 2318, 2323, 2325, 2326, 2329, 2331, 2332, 2335, 2337, 2338, 2339, 2340, 2341, 2342, 2343, 2351, 2354, 2356, 2357, 2358, 2359, 2360, 2361, 2363, 2364, 2368, 2369, 2371, 2376, 2372, 2380, 2386, 2388, 2390, 2391, 2392, 2393, 2394, 2396, 2397, 2398, 2400, 2404, 2409, 2413, 2418, 2419, 2420, 2422, 2425, 2427, 2428, 2431, 2435, 2436 y 2437.</t>
  </si>
  <si>
    <t>Restaurar el 100% de folios de los siguientes documentos del fondo Gobernación como resultado del diagnóstico de su estado de conservación realizado en el 2015: N° 701, 712, 713, 791, 792, 797, 823, 833, 860, 872, 993, 994, 996, 1015, 1019, 1024, 1025, 1132, 1141, 1148, 1152, 1153, 1157, 1158, 1161, 1164, 1189, 1190, 1199, 1206, 1209, 1210, 1214, 1221, 1223, 1231, 1236, 1237, 1238 bis, 1239, 1240 bis, 1243, 1244, 1246, 1250, 1251, 1254, 1256, 1257 bis, 1258, 1260, 1267, 1278, 1279, 1280 y 1287.</t>
  </si>
  <si>
    <t>Restaurar los siguientes mapas y planos que fueron valorados en el 2016 y que presentan los más graves niveles de deterioro a partir del diagnóstico de su estado de conservación realizado por el Departamento de Conservación en el 2016.  La numeración citada corresponde al consecutivo de orden del inventario que se levantó.  Son los siguientes: N° 1, 3, 4, 5, 7, 8, 10, 13, 14 y 16.</t>
  </si>
  <si>
    <t>Asesorar al restaurador del Archivo Histórico Arquidiocesano para finalizar la restauración de los 454 folios de que consta el documento N° 7 de fondos antiguos denominado "Capellanías y documentación diversa, 1582-1814, y su encuadernación en dos volúmenes, así como para que inicie y finalice la restauración del tomo 2 del documento N° 2 de Fondos Antiguos de la Tercera Orden de San Francisco en San Bartolomé de Barva, 1718-1835.</t>
  </si>
  <si>
    <t>Actividades de asesoría</t>
  </si>
  <si>
    <t>DCONS/REST
Archivo Histórico de la Curia Metropolitana</t>
  </si>
  <si>
    <t xml:space="preserve">Encuadernar el 100% de los tomos recibidos para depósito definitivo una vez digitalizados. Aproximadamente 4.700 tomos. </t>
  </si>
  <si>
    <t>Documentos encuadernados</t>
  </si>
  <si>
    <t>DCONS/ENCUA
DAN</t>
  </si>
  <si>
    <t xml:space="preserve">Encuadernar el 100% de documentos de trabajo del Archivo Nacional según solicitud. Aproximadamente 150.                          </t>
  </si>
  <si>
    <t>Encuadernar 20 libros de la colección Leyes y Decretos que presentan mayores problemas y hacer las restauraciones menores necesarias.</t>
  </si>
  <si>
    <t>DCONS/ENCUA</t>
  </si>
  <si>
    <t>Coser los 30 siguientes ejemplares de la Revista del Archivo Nacional que fueron descosidas para poder digitalizarlas en el 2016.</t>
  </si>
  <si>
    <t>Documentos cosidos</t>
  </si>
  <si>
    <t>Descoser, insertar y coser nuevamente el 100% de los expedientes de índices notariales. Aproximadamente 800.</t>
  </si>
  <si>
    <t>Coser 4.250 expedientes de indices notariales correspondientes al trienio 2013-2015, con recursos provenientes del proyecto ADAI.</t>
  </si>
  <si>
    <t>Continuar el proceso de cooperación mutua con el Instituto Tecnológico de Costa Rica, para la participación  de docentes y estudiantes en el desarrollo de investigaciones científicas aplicadas al deterioro del patrimonio documental de la Nación que conserva el Archivo Nacional.</t>
  </si>
  <si>
    <t>Convenio formalizado</t>
  </si>
  <si>
    <t>DCONS
DG</t>
  </si>
  <si>
    <t>Limpiar el 100% de las bandejas de estantería, contenedores y documentos de todos los depósitos de los edificios de la I, II y III etapa (Biblioteca, Archivo Central, Archivo Histórico, Archivo Notarial y Archivo Intermedio), tomando como base las conclusiones y recomendaciones emitidas por la jefatura del Departamento de Conservación en sus visitas de inspección trimestral a dichos depósitos.</t>
  </si>
  <si>
    <t>Bandejas de estantería, contenedores y documentos limpiados</t>
  </si>
  <si>
    <t>DCONS/LIMP
DAH
DAN
DSAE
DAF</t>
  </si>
  <si>
    <t>Revisar el estado de conservación y limpiar los 24 filmes siguientes de 16 mm del Dpto. Archivo Histórico: N° 91-114</t>
  </si>
  <si>
    <t>Filmes limpiados</t>
  </si>
  <si>
    <t>Coordinar la realización de 2 fumigaciones a las instalaciones del Archivo Nacional.</t>
  </si>
  <si>
    <t>Fumigaciones realizadas</t>
  </si>
  <si>
    <t xml:space="preserve">Revisar el estado de conservación y limpiar el 100% de documentos recibidos por transferencia en el Archivo Nacional. Aproximadamente 20 metros lineales.                                                     </t>
  </si>
  <si>
    <t>Documentos limpiados</t>
  </si>
  <si>
    <t>DCONS/LIMP
DAH</t>
  </si>
  <si>
    <t>Limpiar los siguientes 498 documentos audiovisuales del Departamento Archivo Histórico que resultaron del diagnóstico del estado de conservación que se realizó en el 2015: Audiocasete VHS N° 761-1.403 y DVcam N° 1.404-1.458.</t>
  </si>
  <si>
    <t>Realizar 4 inspecciones a los depósitos de documentos del Archivo Histórico, Archivo Notarial, Archivo Intermedio, Cuarto de Servidores del DTI y Archivo Central, para verificar que las condiciones físicas y ambientales sean las idóneas para su conservación, observar situaciones anómalas que estén afectando a los fondos documentales o poniendo en riesgo a los equipos, que ameriten acciones de mejoramiento en conservación preventiva o restaurativa y presentar los informes con recomendaciones.</t>
  </si>
  <si>
    <t>Informes presentados</t>
  </si>
  <si>
    <t xml:space="preserve">Confeccionar 31 contenedores para conservar afiches (1 de 42 de ancho, 45 de largo y 6 de alto y otro de 55 de largo, 30 de ancho y 6 de alto y los otros 29 de 64 de ancho, 90 de largo y 4 de alto) y 19 para conservar mapas y planos tamaño estandar.                     </t>
  </si>
  <si>
    <t>Contenedores confeccionados</t>
  </si>
  <si>
    <t>DCONS/ENCUA
DAH</t>
  </si>
  <si>
    <t>Realizar 2 mediciones de humedad relativa y temperatura de la II etapa del edificio (depósitos 1-6) y III etapa (depósitos A-D) y redactar los informes de resultados y recomendaciones correspondientes.</t>
  </si>
  <si>
    <t>DCONS/REST
DAH
DAN</t>
  </si>
  <si>
    <t>Investigar en el mercado nacional el costo de un sistema de información electrónico para el minitoreo y control de la humedad relativa y la temperatura en las áreas de conservación del Archivo Nacional e informar los resultados con el objetivo de valorar su presupuestación para el 2018.</t>
  </si>
  <si>
    <t>Informe presentado</t>
  </si>
  <si>
    <t>Dar seguimiento por escrito al cumplimiento de las recomendaciones de los informes sobre humedad relativa y temperatura encontrados en los  depósitos de la II y III etapa  etapa correspondientes a los diagnósticos realizados en el 2016.</t>
  </si>
  <si>
    <t>Seguimiento escrito realizado</t>
  </si>
  <si>
    <t>DCONS/REST</t>
  </si>
  <si>
    <t>Coordinar con las instancias internas correspondientes, la existencia de documentos en soporte audiovisual analógico (VHS, Betamax y similares), informar los resultados y tramitar su reproducción digital con recursos propios, con el objetivo de asegurar su conservación a largo plazo y su facilitación al usuario.</t>
  </si>
  <si>
    <t xml:space="preserve">Reproducción realizada </t>
  </si>
  <si>
    <t>Ejecutar las acciones estratégicas de la Comisión de Prevención de Desastres y Salvamento de Documentos Esenciales (COPREDES):</t>
  </si>
  <si>
    <t>COPREDES</t>
  </si>
  <si>
    <t>Mantener actualizado al 100% el inventario  de señalizaciones de documentos esenciales en los depósitos documentales de los archivos Histórico, Notarial e Intermedio y Archivo Central.</t>
  </si>
  <si>
    <t>Señalizaciones actualizadas</t>
  </si>
  <si>
    <t>COPREDES
DAH
DAN
DSAE
DAF/AC</t>
  </si>
  <si>
    <t>Reformular y difundir a lo interno de los departamentos Administrativo Financiero (Archivo Central), Archivo Histórico, Servicios Archivísticos Externos (Archivo Intermedio), Archivo Notarial y Conservación, el plan de prevención de desastres y salvamento de documentos esenciales.</t>
  </si>
  <si>
    <t>Difusión realizada</t>
  </si>
  <si>
    <t>Realizar 2 visitas a los depósitos de los documentos de los departamentos Archivo Notarial, Archivo Intermedio, Archivo Histórico y Archivo Central, con el fin de monitorear los cambios que se puedan presentar dentro de la disposición de los documentos críticos que forman parte del texto del Plan de Prevención y Salvamento de Documentos Esenciales y realizar loa ajustes necesarios para mantenerlo actualizado.</t>
  </si>
  <si>
    <t>Cambios realizados</t>
  </si>
  <si>
    <t>Finalizar el 100% de las transferencias a solicitud de las instituciones del SNA, revisar, completar el tratamiento  archivístico y remitir al Departamento Archivo Histórico de documentos declarados de valor científico-cultural</t>
  </si>
  <si>
    <t>Metros lineales</t>
  </si>
  <si>
    <t>Municipalidad de Goicoechea (DG-506-2015 de 01 de julio del 2015 y AC-39-2015 de 29 de junio del 2015)</t>
  </si>
  <si>
    <t>Instituto Mixto de Ayuda Social-Imas (DG-723-2015 de 5 de octubre del 2015, AC-32-09-2015 de 25 de setiembre del 2015)</t>
  </si>
  <si>
    <t>Instituto Nacional de Estadística y Censos (DG-764-2015 de 26 de octubre del 2015, PA-046-2015 de 21 de octubre de 2015)</t>
  </si>
  <si>
    <t>Municipalidad de San José / Gobernación de San José</t>
  </si>
  <si>
    <t>Finalizar la recepción, revisar, completar el tratamiento archivístico y remitir al Departamento Archivo Histórico el 100% de los videos del programa Diagnóstico del Sinart</t>
  </si>
  <si>
    <t>Unidades documentales</t>
  </si>
  <si>
    <t>Mantener actualizado el diagnóstico e informe de todas las transferencias recibidas desde 1991 y su estado actual.</t>
  </si>
  <si>
    <t>Diagnóstico actualizado</t>
  </si>
  <si>
    <t>DSAE /AI
DAH</t>
  </si>
  <si>
    <t>Realizar un estudio de usuarios en el Departamento Archivo Notarial y Servicios Archivísticos Externos (Archivo Intermedio) correspondiente a 2016, utilizar los resultados en la implementación de mejoras a los servicios; y compartir los resultados con el personal que brinda los servicios para retroalimentar la labor.</t>
  </si>
  <si>
    <t xml:space="preserve">Informe Estudio de Usuarios </t>
  </si>
  <si>
    <t>DSAE/AI
DAN</t>
  </si>
  <si>
    <t>Aplicar una encuesta para determinar el grado de satisfacción de los usuarios del DSAE así como otros instrumentos de control de los servicios que se prestan como insumo del estudio de usuarios del 2016</t>
  </si>
  <si>
    <t>Encuestas y otros instrumentos aplicados</t>
  </si>
  <si>
    <t>Facilitar el 100% de documentos en consulta en el Archivo Intermedio. (aproximadamente 130 documentos, 100 instrumentos descriptivos y 80 personas atendidas)</t>
  </si>
  <si>
    <t>Emitir el 100% de las fotocopias simples o certificadas solicitadas de documentos de Archivo Intermedio (aproximadamente 35 fotocopias certificadas y 1200 fotocopias simples).</t>
  </si>
  <si>
    <t>Fotocopias y Certificaciones</t>
  </si>
  <si>
    <t>T25-2015 Caja Costarricense de Seguro Social: digitalización de los planos del Hospital México que fueron reproducidos con amoniaco por la CCSS (31 planos)</t>
  </si>
  <si>
    <t>Planos digitalizados</t>
  </si>
  <si>
    <t>Dar tratamiento archivístico, control de calidad y trasladar al Archivo Histórico la siguiente transferencia: T58-2000 BAC (Rollos de película fotográfica 168 rollos, 666 Diapositivas)
Pendiente la digitalización de las fotografías y diapositivas y el control de calidad de la descripción. (Pendiente 2016)</t>
  </si>
  <si>
    <t>Dar tratamiento archivístico a la transferencia de Archivo Intermedio T041-2001 Transmesa (2452 documentos)
Finalizar el tratamiento y el control de calidad de los documentos que cuentan con valor científico cultural para trasladarlos al Archivo Histórico. (Pendiente 2016)</t>
  </si>
  <si>
    <t xml:space="preserve">Tramitar las autorizaciones necesarias para eliminar los documentos que han perdido su vigencia administrativa y legal y no poseen V.C.C en el Archivo Intermedio, de acuerdo con el cuadro de clasificación y el mapa topográfico.  </t>
  </si>
  <si>
    <t xml:space="preserve">Solicitudes de valoración </t>
  </si>
  <si>
    <t>T13-2009 Declaraciones juradas de la Contraloría General de la República (que por error fueron transferidas al Archivo Nacional de acuerdo con lo ordenado por la Junta Administrativa del Archivo Nacional en Acuerdo 19.1 de la sesión 13-2010 del 09 de junio de 2010)</t>
  </si>
  <si>
    <t>Informes de valoración</t>
  </si>
  <si>
    <t>Y otras transferencias que se autoricen eliminar por la CNSED (se refiere a las transferencias que están programadas para valorar del periodo 1990-1994 y que la CNSED autorice eliminar).</t>
  </si>
  <si>
    <t>Realizar la valoración documental a los documentos del Archivo Intermedio con más de 20 años de producidos y recibidos en el período 1994-1998, según plan estratégico. (Considerar las declaraciones generales que ha emitido la CNSED)</t>
  </si>
  <si>
    <t>Transferencias valoradas o trasladadas al DAH</t>
  </si>
  <si>
    <t>T02-1994 MEIC/DM (1041 registros depurados) Pendiente 2016.</t>
  </si>
  <si>
    <t>Transferencia valorada o trasladada al DAH</t>
  </si>
  <si>
    <t>T03-1994 MTSS/DM (821 registros depurados) Pendiente 2016.</t>
  </si>
  <si>
    <t>T04-1994  MIRENEN/DM (703 registros depurados) Pendiente 2016.</t>
  </si>
  <si>
    <t>T05-1994 MSP/DM (1044 registros depurados) Pendiente 2016.</t>
  </si>
  <si>
    <t>T07-1994 M.Gob/DM (1584 registros depurados) Pendiente 2016.</t>
  </si>
  <si>
    <t>Archivo nacional y usuarios</t>
  </si>
  <si>
    <t>T08-1994 PREP/DPRES (759 registros depurados) Pendiente 2016.</t>
  </si>
  <si>
    <t>T10-1994 PREP/DPRES (1278 registros depurados) Pendiente 2016.</t>
  </si>
  <si>
    <t>T12-1994 MPRES/DM (1005 registros depurados) Pendiente 2016.</t>
  </si>
  <si>
    <t>T13-1994 PREP/D1VPRES (584 registros depurados) Pendiente 2016.</t>
  </si>
  <si>
    <t>T14-94 PREP/D2VPRES (342 unidades)</t>
  </si>
  <si>
    <t>Transferenicas valoradas o trasladadas al DAH</t>
  </si>
  <si>
    <t>DSAE / AI</t>
  </si>
  <si>
    <t xml:space="preserve">T15-94 PREP/LYD  (150 unidades)  </t>
  </si>
  <si>
    <t>T16-94 PREP/OFIPREN (118 unidades)</t>
  </si>
  <si>
    <t>T17-1994 PREP/D1DAM (778 unidades)</t>
  </si>
  <si>
    <t>T18-1994 PREP/D1DAM (410 unidades)</t>
  </si>
  <si>
    <t>T20-1994 MCJD/DVM (306 unidades)</t>
  </si>
  <si>
    <t>T22-1994 MEP/DVM  (8 unidades)</t>
  </si>
  <si>
    <t>T24-1994 MIVAH/DVM (57 unidades)</t>
  </si>
  <si>
    <t>Corregir y actualizar el plan de tratamiento archivístico de las transferencias recibidas en el Archivo Intermedio tomando como base el informe presentado en el 2012 (DSAE-620-2013 de 2 de diciembre del 2013)</t>
  </si>
  <si>
    <t>Plan actualizado</t>
  </si>
  <si>
    <t>Dar difusión por medio de circulares y publicación en el sitio web de: asesorías modelos, directrices de la Junta Administrativa del Archivo Nacional, resoluciones de la CNSED y otros documentos que se aprueben; fondos documentales custodiados en Archivo Intermedio, entre otros.</t>
  </si>
  <si>
    <t>DSAE/STA/AI
DG/PI
DG</t>
  </si>
  <si>
    <t>Revisar 1000 m.l de documentos del Archivo Intermedio (Depósito  2) para detectar documentos faltantes, tratar de localizarlos y presentar un informe escrito con los resultados</t>
  </si>
  <si>
    <t>Ejecutar las acciones correspondientes para la recuperación de los documentos que en el cotejo anual realizado en el año 2014 se determinó como faltantes en los fondos que custodia el Archivo Intermedio (oficios DSAE-AI-039-2016 de 16 de marzo del 2016 y DGAN-DG-056-2017 de 24 de enero del 2017)</t>
  </si>
  <si>
    <t>Estrategia y acciones</t>
  </si>
  <si>
    <t>DSAE/AI
DG</t>
  </si>
  <si>
    <t>Mantener actualizado al 100% el registro de asesorías, inspecciones, seguimientos de inspección y denuncias realizadas en las instituciones públicas a partir del 2005.</t>
  </si>
  <si>
    <t>Atender el 100% de las solicitudes de asesorías presentadas por los Archivos del sistema que reúnan los requisitos; en materia de organización y/o conservación de archivos centrales y sistemas institucionales de archivos (aproximadamente 4)</t>
  </si>
  <si>
    <t>Informes de Asesorías</t>
  </si>
  <si>
    <t xml:space="preserve">Realizar 48 visitas de asesoría para la transferencia de documentos del Artículo 53 de la Ley 7202 para el año 2018 a la Presidencia, Consejo de Gobierno y Despachos de Ministros de Estado. </t>
  </si>
  <si>
    <t>Visitas realizadas</t>
  </si>
  <si>
    <t>DSAE/AI
DSAE/STA
DAH</t>
  </si>
  <si>
    <t>Atender el 100% de consultas de carácter técnico, relacionadas con organización de archivos, valoración documental, entre otros, respondidas en forma escrita (aproximadamente 100)</t>
  </si>
  <si>
    <t>Consultas escritas</t>
  </si>
  <si>
    <t>Atender el 100%  de consultas presenciales (previa cita) de carácter técnico, relacionadas con organización de archivos, valoración documental entre otros, atendidas en el Archivo Nacional (aproximadamente 20)</t>
  </si>
  <si>
    <t>Consultas personales, previa cita</t>
  </si>
  <si>
    <t>Atender el 100%  de consultas telefónicas de carácter técnico, relacionadas con organización de archivos, valoración documental entre otros, atendidas en el Archivo Nacional (aproximadamente 50)</t>
  </si>
  <si>
    <t>Consultas telefónicas</t>
  </si>
  <si>
    <t>Continuar con las acciones de coordinación para reactivar la Comisión de Archivos Municipales  por medio de la Unión de Gobiernos Locales - Ifam - Archivo Nacional</t>
  </si>
  <si>
    <t>Continuar con el trabajo de la comisión entre la CCSS y la DGAN que valoren la producción documental del Hospital Calderón Guardia</t>
  </si>
  <si>
    <t>Continuar con la coordinación con la Sección de Archivística de la Universidad de Costa Rica la elaboración de proyectos finales de graduación para optar por el grado de licenciatura en Archivística, la elaboración de una política de gestión y conservación del documento electrónivo, dirigida al Sistema Nacional de Archivos</t>
  </si>
  <si>
    <t>Proyectos de graduación aprobados por la Comisión de Trabajos de Graduación Finales</t>
  </si>
  <si>
    <t>Aplicar encuestas de satisfacción en la prestación de los servicios de valoración documental y asesorías (visitas en sitio, consultas escritas y presenciales) que se brindan al Sistema Nacional de Archivos</t>
  </si>
  <si>
    <t>Informe con resultados</t>
  </si>
  <si>
    <r>
      <t xml:space="preserve">Tramitar las autorizaciones ante los jerarcas de las instituciones que se emuneran para realizar inspección in situ de </t>
    </r>
    <r>
      <rPr>
        <b/>
        <sz val="9"/>
        <rFont val="Calibri"/>
        <family val="2"/>
        <scheme val="minor"/>
      </rPr>
      <t>22</t>
    </r>
    <r>
      <rPr>
        <sz val="9"/>
        <rFont val="Calibri"/>
        <family val="2"/>
        <scheme val="minor"/>
      </rPr>
      <t xml:space="preserve"> archivos en el año 2018-2019:</t>
    </r>
  </si>
  <si>
    <t>Hospital Carlos Luis Valverde Vega (San Ramón)</t>
  </si>
  <si>
    <t>Hospital de San Carlos</t>
  </si>
  <si>
    <t>Hospital Los Chiles</t>
  </si>
  <si>
    <t>Hospital San Francisco de Asís (Grecia)</t>
  </si>
  <si>
    <t>Hospital San Rafael (Alajuela)</t>
  </si>
  <si>
    <t>Hospital San Vicente de Paúl (Heredia)</t>
  </si>
  <si>
    <t>Hospital Upala-Inspección</t>
  </si>
  <si>
    <t>Municipalidad de Alfaro Ruiz (Zarcero)</t>
  </si>
  <si>
    <t>Municipalidad de Belén</t>
  </si>
  <si>
    <t>Municipalidad de Guácimo</t>
  </si>
  <si>
    <t>Municipalidad de Guatuso</t>
  </si>
  <si>
    <t>Municipalidad de Los Chiles</t>
  </si>
  <si>
    <t>Municipalidad de Matina</t>
  </si>
  <si>
    <t>Municipalidad de Naranjo</t>
  </si>
  <si>
    <t>Municipalidad de Poas</t>
  </si>
  <si>
    <t>Municipalidad de San Carlos</t>
  </si>
  <si>
    <t>Municipalidad de San Isidro</t>
  </si>
  <si>
    <t>Municipalidad de San Rafael</t>
  </si>
  <si>
    <t>Municipalidad de Sarapiquí</t>
  </si>
  <si>
    <t>Municipalidad de Siquirres</t>
  </si>
  <si>
    <t>Municipalidad de Upala</t>
  </si>
  <si>
    <t>Municipalidad de Valverde Vega (Sarchí)</t>
  </si>
  <si>
    <t>Realizar las inspecciones y los seguimientos de inspección, a solicitud de instituciones.</t>
  </si>
  <si>
    <t xml:space="preserve">Actividades de Inspección </t>
  </si>
  <si>
    <t>Editorial Costa Rica - seguimiento de inspección</t>
  </si>
  <si>
    <t>Municipalidad de Dota - seguimiento de inspección</t>
  </si>
  <si>
    <t>Museo de Arte Costarricense - inspección</t>
  </si>
  <si>
    <t>Municipalidad de Santo Domingo de Heredia</t>
  </si>
  <si>
    <t>Municipalidad de Liberia (a solicitud de la JAAN)</t>
  </si>
  <si>
    <r>
      <t xml:space="preserve">Realizar el análisis técnico archivístico, legal y de conservación para determinar el cierre de actividades de seguimiento en las siguientes </t>
    </r>
    <r>
      <rPr>
        <b/>
        <sz val="9"/>
        <rFont val="Calibri"/>
        <family val="2"/>
        <scheme val="minor"/>
      </rPr>
      <t>21</t>
    </r>
    <r>
      <rPr>
        <sz val="9"/>
        <rFont val="Calibri"/>
        <family val="2"/>
        <scheme val="minor"/>
      </rPr>
      <t xml:space="preserve"> instituciones:</t>
    </r>
  </si>
  <si>
    <t>DSAE/STA
DCONS
DG/AJ</t>
  </si>
  <si>
    <t>Área de Salud de San Isidro de Heredia</t>
  </si>
  <si>
    <t>Hospital México</t>
  </si>
  <si>
    <t>Hospital Monseñor Sanabria</t>
  </si>
  <si>
    <t>Hospital Tony Facio</t>
  </si>
  <si>
    <t>Comisión Nacional de Asuntos Indígenas (Conai)</t>
  </si>
  <si>
    <t>Consejo Nacional de Educación Superior Privada (Conesup)</t>
  </si>
  <si>
    <t>Consejo Nacional de Producción</t>
  </si>
  <si>
    <t>Instituto Costarricense de Ferrocarriles (Incofer)</t>
  </si>
  <si>
    <t>Insituto Costarricense de Puertos del Pacífico (Incop)</t>
  </si>
  <si>
    <t>Instituto de Alchoholismo y Farmacodependencia (Iafa)</t>
  </si>
  <si>
    <t>Instituto de Fomento y Asesoría Municipal (Ifam)</t>
  </si>
  <si>
    <t>Instituto Geográfico Nacional</t>
  </si>
  <si>
    <t>Instituto Nacional de Estadística y Censos (Inec)</t>
  </si>
  <si>
    <t>Instituto Nacional de Vivienda y Urbanismo (Invu)</t>
  </si>
  <si>
    <t>Municipalidad de Flores</t>
  </si>
  <si>
    <t>Municipalidad de Garabito</t>
  </si>
  <si>
    <t>Municipalidad de Santa Bárbara de Heredia</t>
  </si>
  <si>
    <t>Oficina Nacional de Semillas</t>
  </si>
  <si>
    <t>Patronato Nacional de Ciegos (Panaci)</t>
  </si>
  <si>
    <t>Sistema Nacional de Radio y Televisión S.A. (Sinart)</t>
  </si>
  <si>
    <r>
      <t xml:space="preserve">Finalizar las inspecciones y seguimientos de inspección de </t>
    </r>
    <r>
      <rPr>
        <b/>
        <sz val="9"/>
        <rFont val="Calibri"/>
        <family val="2"/>
        <scheme val="minor"/>
      </rPr>
      <t>14</t>
    </r>
    <r>
      <rPr>
        <sz val="9"/>
        <rFont val="Calibri"/>
        <family val="2"/>
        <scheme val="minor"/>
      </rPr>
      <t xml:space="preserve"> instituciones iniciadas en 2016:</t>
    </r>
  </si>
  <si>
    <t>Municipalidad Vásquez de Coronado (inspección)</t>
  </si>
  <si>
    <t>Instituto Nacional de las Mujeres (inspección)</t>
  </si>
  <si>
    <t>Junta de Desarrollo de la Zona Sur-Judesur (inspección)</t>
  </si>
  <si>
    <t>Municipalidad de Alvarado (seguimiento de inspección)</t>
  </si>
  <si>
    <t>Municipalidad de Aserrí (seguimiento de inspección)</t>
  </si>
  <si>
    <t>Municipalidad de Atenas (seguimiento de inspección)</t>
  </si>
  <si>
    <t>Municipalidad de Corredores (inspección)</t>
  </si>
  <si>
    <t>Municipalidad de Esparza (seguimiento de inspección)</t>
  </si>
  <si>
    <t>Municipalidad de Garabito (inspección)</t>
  </si>
  <si>
    <t>Municipalidad de Montes de Oro (seguimiento de inspección)</t>
  </si>
  <si>
    <t>Municipalidad de Osa (inspección)</t>
  </si>
  <si>
    <t>Municipalidad de Parrita (inspección)</t>
  </si>
  <si>
    <t>Teatro Popular Melico Salazar</t>
  </si>
  <si>
    <t>Consejo de Transporte Público</t>
  </si>
  <si>
    <t>Diseñar la metodología e implementarla para determinar el impacto de las inspecciones realizadas en el año 2015 con respecto a los seguimientos de inspección escritos remitidos a las instituciones que conforman el Sistema Nacional de Archivos.</t>
  </si>
  <si>
    <t>DSAE / STA</t>
  </si>
  <si>
    <t>Diseñar la estrategia para la rectoría del Sistema Nacional de Archivos con base en los pronunciamientos de la Procuraduría General de la República.</t>
  </si>
  <si>
    <t>Estrategia diseñada</t>
  </si>
  <si>
    <t>DSAE
DCONS
DG/AJ</t>
  </si>
  <si>
    <t>Revisar y proponer los ajustes requeridos a las directrices emitidas por la Junta Administrativa del Archivo Nacional para las instituciones del Sistema Nacional de Archivos, a la luz de los pronuniciamientos de la Procuraduría General de la República.</t>
  </si>
  <si>
    <t>Directrices ajustadas</t>
  </si>
  <si>
    <t>Comunicar al Sistema Nacional de Archivos por medio de una circular, un resumen de los aspectos más relevantes de los criterios emitidos por la Procuraduría General de la República.</t>
  </si>
  <si>
    <t>Comunicado al SNA</t>
  </si>
  <si>
    <t>Impartir talleres para la preparación de las Transferencias de documentos de acuerdo con artículo 53 de la Ley 7202: digirido al personal designado en los despachos de la Presidencia, Ministros de Estado y Consejo de Gobierno.</t>
  </si>
  <si>
    <t>Talleres impartidos</t>
  </si>
  <si>
    <t>DAF/RH 
DSAE</t>
  </si>
  <si>
    <t>6 Talleres de Transferencias de Documentos Textuales. Duración: 4 horas cada taller. Cupo: Grupos de instituciones ya seleccionadas por el Archivo Nacional.</t>
  </si>
  <si>
    <t>6 Talleres de Transferencias de Documentos Audiovisuales. Duración: 4 horas cada taller. Cupo: Grupos de instituciones ya seleccionadas por el Archivo Nacional.</t>
  </si>
  <si>
    <t>100% de las solicitudes de charlas sobre diversos temas archivísticos a solicitud (aproximadamente 5).  Duración: 2 horas c/u. Cupo: 50 en total.</t>
  </si>
  <si>
    <t>Charlas Realizadas</t>
  </si>
  <si>
    <t>DAF/RH 
DSAE
DAH</t>
  </si>
  <si>
    <t>Determinar el valor científico cultural de documentos producidos por la Administración Pública.</t>
  </si>
  <si>
    <t>Recibir y tramitar el 100% de las solicitudes de valoración de documentos (tablas y valoraciones parciales) presentadas por los CISED del Sistema Nacional de Archivos. Revisar, solicitar correcciones, elaborar informe de valoración y presentar la gestión a la CNSED. (Aproximadamente 150)</t>
  </si>
  <si>
    <t>Solicitudes Resueltas</t>
  </si>
  <si>
    <t>CNSED
DSAE</t>
  </si>
  <si>
    <t>Coordinar y realizar el 100% de las reuniones de la CNSED para el cumplimiento de sus competencias legales (dedicar por lo menos 3 sesiones al año para el análisis de la valoración documental de documentos electrónicos)</t>
  </si>
  <si>
    <t>Mantener al día el sistema informático desarrollado en el año 2012 con todos los Acuerdos tomados por la CNSED desde 1991.</t>
  </si>
  <si>
    <t>Actas registradas</t>
  </si>
  <si>
    <t>Actualizar periódicamente el cuadro de control de documentos declarados con valor científico cultural.</t>
  </si>
  <si>
    <t>Cuadro de control actualizado</t>
  </si>
  <si>
    <t>Publicar mensualmente en el sitio web institucional las actas firmes de la CNSED.</t>
  </si>
  <si>
    <t>Actas publicadas</t>
  </si>
  <si>
    <t>Continuar la coordinación con el CISED del Poder Judicial para la elaboración en forma conjunta de la declaratoria de documentos judiciales con valor científico cultural.</t>
  </si>
  <si>
    <t>Continuar con la emisión de una segunda declaratoria de valor científico cultural de los documentos producidos por las universidades públicas.</t>
  </si>
  <si>
    <t>Resolución publicada</t>
  </si>
  <si>
    <t>Continuar con la emisión de declaratorias generales de documentos con valor científico cultural:
a) Contralorías de Servicios
b) Sector municipal
c) Sector bancario costarricense
d) Hospital de la Caja Costarricense de Seguro Social (Calderón Guardia)</t>
  </si>
  <si>
    <t>Resoluciones publicadas</t>
  </si>
  <si>
    <t>Medir la calidad del servicio y el impacto que en el tiempo generan los “Servicios de capacitación archivística a entidades externas” en la calidad de los instrumentos (tablas de plazos de conservación de documentos y valoraciones parciales) recibidos por la Comisión Nacional de Selección y Eliminación de Documentos (CNSED) para su conocimiento.</t>
  </si>
  <si>
    <t>Elaborar las especificaciones técnicas y el diseño del sistema para la valoraciónn documental</t>
  </si>
  <si>
    <t>Diseño del proyecto elaborado</t>
  </si>
  <si>
    <t>DTI
DSAE</t>
  </si>
  <si>
    <t>Continuar con la coordinación con la Sección de Archivística de la Universidad de Costa Rica la elaboración de proyectos finales de graduación para optar por el grado de licenciatura en Archivística, estudios de macro valoración relacionados con las funciones de fiscalización de la hacienda pública y contratación administrativa del Estado costarricense</t>
  </si>
  <si>
    <t xml:space="preserve">Finalizar el contrato para completar la información faltante (cantidad y fechas) del "Cuadro de Control de documentos con valor científico cultural". (Esta meta se ejecuta con recursos del Programa ADAI, Proyecto  2014/034 </t>
  </si>
  <si>
    <t>Instituciones visitadas con informe</t>
  </si>
  <si>
    <t>Recibir, tabular y analizar el 100% de los Informes Anuales de Desarrollo Archivístico de las instituciones del Estado en el formato que previamente se les remite y presentar el informe a la Junta Administrativa del Archivo Nacional.</t>
  </si>
  <si>
    <t>Informe ejecutivo</t>
  </si>
  <si>
    <t>Coordinar con la Escuela de Estadística y el Instituto Nacional de Estadística y Censos la construcción de un indicador que mida el desarrollo archivístico nacional, a partir de la información brindada en el Informe de Desarrollo Archivístico, otras variables asociadas y el informe de viabilidad desarrollado por el DSAE</t>
  </si>
  <si>
    <t xml:space="preserve">DSAE </t>
  </si>
  <si>
    <t>Finalizar la presentación  a la Junta Administrativa del Archivo Nacional el informe de cumplimiento de la Ley del Sistema Nacional de Archivos correspondiente al 2015.</t>
  </si>
  <si>
    <t>Informe Cumley</t>
  </si>
  <si>
    <t>Actualizar periódicamente el informe de cumplimiento de la Ley del Sistema Nacional de Archivos,para ser presentando ante la Junta Administrativa de la DGAN cada 4 años (próximo informe se debe presentar en el 2019)</t>
  </si>
  <si>
    <t>Actualizaciones</t>
  </si>
  <si>
    <t>Finalizar la propuesta de norma nacional de descripción archivística, someter a consulta pública, recibir, analizar y aplicar abservaciones, presentar para aprobación ante la Junta Administrativa del Archivo Nacional y publicar.</t>
  </si>
  <si>
    <t xml:space="preserve">Norma aprobada </t>
  </si>
  <si>
    <t>DSAE 
CNND</t>
  </si>
  <si>
    <t>Mantener actualizado el Directorio de Archivos y Archivistas.</t>
  </si>
  <si>
    <t>Apoyar la propuesta de índice de transparencia de la administración que desarrolla la Defensoría de los Habitantes</t>
  </si>
  <si>
    <t>Actividades de apoyo</t>
  </si>
  <si>
    <t>DTI
DSAE
DG/PI</t>
  </si>
  <si>
    <t>Ciudadanía en general</t>
  </si>
  <si>
    <t>Capacitar y dar seguimiento a los funcionarios enlaces de las instituciones que aplicaron el Modelo de gestión de documentos y administración de archivos en el 2016, con el fin de que puedan elaborar sus planes de mejora e implementación.</t>
  </si>
  <si>
    <t>Actividades de capacitación y seguimiento</t>
  </si>
  <si>
    <t>Velar por el desarrollo informático de la institución con miras a brindar un servicio eficiente a los usuarios.</t>
  </si>
  <si>
    <t>Continuar con la ejecución del Plan Piloto del Repositorio Final ARCA, según las funcionalidades del desarrollo y las fases de implementación coordinadas para documentos con valor administrativo y legal del Archivo Nacional.</t>
  </si>
  <si>
    <t>Plan piloto ejecutado</t>
  </si>
  <si>
    <t>Comisión especial ARCA</t>
  </si>
  <si>
    <t>Funcionarios y usuarios  del Archivo Nacional</t>
  </si>
  <si>
    <t>Realizar la captura o carga de documentos firmados digitalmente existentes en la institución y verificar la seguridad de estos documentos en custodia para posteriormente hacer diseminación de la funcionalidad.</t>
  </si>
  <si>
    <t xml:space="preserve">Fase 2 Completada </t>
  </si>
  <si>
    <t>Desarrollar los perfiles de seguridad para la definición de roles y permisos de acceso al sistema.</t>
  </si>
  <si>
    <t xml:space="preserve">Fase 3  Completada </t>
  </si>
  <si>
    <t>Desarrollar e implementar funcionalidades del sistema ARCA relacionadas con auditorías, registro en bitácoras y trazabilidad de transacciones en el sistema.</t>
  </si>
  <si>
    <t xml:space="preserve">Fase 4 Completada </t>
  </si>
  <si>
    <t xml:space="preserve">Plantear el Plan Piloto del Repositorio Final ARCA, según las funcionalidades del desarrollo y las fases de implementación coordinadas para documentos con valor científico y cultural. </t>
  </si>
  <si>
    <t>Plan piloto planteado</t>
  </si>
  <si>
    <t>Mantener la infraestructura tecnológica que soporta los sistemas y servicios del Archivo Nacional:</t>
  </si>
  <si>
    <t>Atender el 100% de las solicitudes de mantenimiento correctivo y los mantenimientos preventivos requeridos en el Centro de Datos</t>
  </si>
  <si>
    <t>Informes trimestrales</t>
  </si>
  <si>
    <t>Atender el 100% de las solicitudes de mantenimiento correctivo y los mantenimientos preventivos requeridos en los servidores (físicos y virtuales), incluyendo los servicios de Directorio Activo, VMWare y WSUS</t>
  </si>
  <si>
    <t>Atender el 100% de las solicitudes de servicio y mantenimiento correctivo y los mantenimientos preventivos requeridos en el la plataforma de Almacenamiento de Alto Desempeño (HP P2000 y HP 3PAR)</t>
  </si>
  <si>
    <t>Atender el 100% de las solicitudes de mantenimiento correctivo y los mantenimientos preventivos requeridos en las telecomunicaciones institucionales</t>
  </si>
  <si>
    <t>Renovación del cableado estructurado de la red institucional (10 puntos nuevos y renovación de 30 existentes)</t>
  </si>
  <si>
    <t>Puntos de red renovados</t>
  </si>
  <si>
    <t>Atender el 100% de las solicitudes de servicio y mantenimiento correctivo y los mantenimientos preventivos del servicio de Internet y seguridad perimetral de la red.</t>
  </si>
  <si>
    <t>Atender el 100% de las solicitudes de servicio y mantenimiento correctivo y los mantenimientos preventivos del servicio de correo electrónico</t>
  </si>
  <si>
    <t>Atender el 100% de las solicitudes de servicio y mantenimiento correctivo y los mantenimientos preventivos relacionados con la plataforma de respaldos institucionales.</t>
  </si>
  <si>
    <t>Atender el 100% de las solicitudes de servicio y mantenimiento correctivo y los mantenimientos preventivos relacionados con el Antivirus Institucional</t>
  </si>
  <si>
    <t>Mantener un inventario de los contratos de mantenimiento y garantías, con sus respectivas fechas de vencimiento</t>
  </si>
  <si>
    <t>Actualizar el inventario de equipos de cómputo y licencias de software y emitir las fichas técnicas de los equipos para expediente, según lo establece el decreto 37549-JP.</t>
  </si>
  <si>
    <t>Informe de Inventario</t>
  </si>
  <si>
    <t>Atender el 100% de las solicitudes de servicio y mantenimiento correctivo relacionadas con equipos de cómputo asignados a usuario (PC's, impresoras, etc)</t>
  </si>
  <si>
    <t>Atender el 100% de las solicitudes de servicio y mantenimientos correctivos y los mantenimientos preventivos relacionados con las bases de datos institucionales</t>
  </si>
  <si>
    <t>Actualizar la plataforma de equipos de usuario con los nuevos equipos que se adquieran, en los diferentes departamentos de la Institución.</t>
  </si>
  <si>
    <t>Informes de equipos instalados</t>
  </si>
  <si>
    <t>Atender el 100% de solicitudes de apoyo técnico y asesoría a los diferentes departamentos en materia de gestión de herramientas tecnológicas obtenidas de entidades externas a la Institución (TECAPRO, SIBINET, Compra Red, SINPE, MER-LINK entre otros)</t>
  </si>
  <si>
    <t>Solicitudes atendidas</t>
  </si>
  <si>
    <t>Dar mantenimiento a los sistemas de información existentes   en la institución.</t>
  </si>
  <si>
    <t>Coordinar el mantenimiento al sistema BOS en sus módulos Financiero Contable y Recursos Humanos.</t>
  </si>
  <si>
    <t>Soporte coordinado</t>
  </si>
  <si>
    <t>DTI 
DAF</t>
  </si>
  <si>
    <t>Apoyar a los departamentos en los proceso de depuración de referencias descriptivas usando hojas de Excel.</t>
  </si>
  <si>
    <t xml:space="preserve">DTI </t>
  </si>
  <si>
    <t>Ejecutar el plan de migración del sistema de Capacitación desarrollado en Microsoft Access a un sistema web.</t>
  </si>
  <si>
    <t>Sistema migrado</t>
  </si>
  <si>
    <t>DTI 
DAF/RH</t>
  </si>
  <si>
    <t>Finalizar el desarrollo e implementar el formulario de Asesorías e Inspecciones (incluido la herramienta para dar seguimiento a los planes de mejora).</t>
  </si>
  <si>
    <t>Sistema 
implementado</t>
  </si>
  <si>
    <t>DTI 
DSAE</t>
  </si>
  <si>
    <t xml:space="preserve">Crear una herramienta para el registro de datos descriptivos documentales, ayudando a mitigar en la medida de lo posible los errores de ingreso de la información con la respectiva capacitación de usuarios. </t>
  </si>
  <si>
    <t>DTI 
DAH 
DSAE
DAN</t>
  </si>
  <si>
    <t>Finalizar análisis detallado de requerimientos, el diseño, desarrollo e implementación del nuevo sistema para el registro del Plan Operativo Institucional y que realice la vinculación con el Presupuesto.</t>
  </si>
  <si>
    <t>DTI
DAF/FC
DG/PLAN</t>
  </si>
  <si>
    <t xml:space="preserve">Finalizar la revisión y actualización de las directrices institucionales de uso y gestión del servicio de correo electrónico, así como hacerla del conocimiento de todo el personal y velar por su aplicación. </t>
  </si>
  <si>
    <t>Directriz revisada e implementada</t>
  </si>
  <si>
    <t>Implementar una plataforma de venta de servicios en línea de constancias, copias simples y certificaciones de imágenes de protocolos e índices notariales, así como imágenes de fotografías, documentos textuales y audiovisuales del DAH.</t>
  </si>
  <si>
    <t>Plataforma implementada</t>
  </si>
  <si>
    <t>DTI
DAF/FC</t>
  </si>
  <si>
    <t>Notarios Públicos, Archivo Nacional</t>
  </si>
  <si>
    <t>Modificar en la herramienta de Excel de los documentos con valor científico y cultural para incluir una columna para el campo "fecha de ingreso" de los documentos al Archivo Nacional, la cual debe ser cumplimentada por el DAH.</t>
  </si>
  <si>
    <t>Herramienta modificada</t>
  </si>
  <si>
    <t>DTI
DSAE
DAH</t>
  </si>
  <si>
    <t>Finalizar la implementación del manual de producción de documentos electrónicos.</t>
  </si>
  <si>
    <t>Manual implementado</t>
  </si>
  <si>
    <t>DAF/AC 
DTI</t>
  </si>
  <si>
    <t>Definir una cartera de proyectos de TI, que incluya una priorización formal (infraestructura, multimedios, sistemas de información, etc.) asi como los responsables de su ejecución para ser presentado a la Dirección General.</t>
  </si>
  <si>
    <t>Cartera de proyectos aprobada</t>
  </si>
  <si>
    <t>CGTI
Departamentos</t>
  </si>
  <si>
    <t>Aprobar los documentos de los proyectos de Tecnologías de Información que presenten los departamentos de acuerdo con la carte de proyectos aprobada.</t>
  </si>
  <si>
    <t>Proyectos aprobados</t>
  </si>
  <si>
    <t>Realizar una evaluación del cumplimiento del plan estratégico de Tecnologías de Información.</t>
  </si>
  <si>
    <t>CGTI
DTI</t>
  </si>
  <si>
    <t>Atender el 100% de las consultas internas que le competen a la comisión, en materia de tecnologías de información.</t>
  </si>
  <si>
    <t>CGTI</t>
  </si>
  <si>
    <t>Velar porque las tecnologías de la información coadyuven en el cumplimiento de las competencias del Archivo Nacional con eficiencia, eficacia y oportunidad (capacitación, innovación, gobernanza de las tecnologías de información)</t>
  </si>
  <si>
    <t>Participar en el 100% las actividades en materia de tecnologías de la información y la comunicación organizadas por el MICITT, la Secretaria de Gobierno Digital, PROSIC-UCR y otras instituciones y que sean del interés de la institución.</t>
  </si>
  <si>
    <t>Asistencia a actividades</t>
  </si>
  <si>
    <t>Finalizar la actualización de la “Directriz de la Junta Administrativa del Archivo Nacional con las regulaciones técnicas generales y de acatamiento obligatorio en el Sistema Nacional de Archivos, para la gestión de documentos producidos por medios automáticos, publicada en la Gaceta Nº 61 del 28 de marzo de 2008”</t>
  </si>
  <si>
    <t>Directriz actualizada, aprobada y publicada</t>
  </si>
  <si>
    <t>Garantizar el servicio de consulta Web a todas las bases de datos con informacion actualizada del patrimonio documental de la nación:
_Biblioteca
_Archivo Histórico, incluye fotografías y protocolos anteriores a 1960.
_Archivo Intermedio
_Archivo Notarial</t>
  </si>
  <si>
    <t>Informe trimestral</t>
  </si>
  <si>
    <t>Archivo Nacional, investigadores y sus usuarios</t>
  </si>
  <si>
    <t>Ingresar el 100% de  los registros depurados remitidos por los departamentos: DAH, DAN, DSAE/Archivo Intermedio y Biblioteca a las Base de Datos institucionales que se consultan en Internet.</t>
  </si>
  <si>
    <t>Registros ingresados</t>
  </si>
  <si>
    <t>Implementar la plataforma de consulta  de documentos (textuales) digitalizados para su consulta a través del Sitio Web Institucional</t>
  </si>
  <si>
    <t>Gestionar lo necesario para que la información contenida en el GIN pueda ser consultada por medio del sitio web institucional.</t>
  </si>
  <si>
    <t>GIN en sitio web institucional</t>
  </si>
  <si>
    <t>Dar apoyo técnico y hacer control de calidad técnica a los trabajos que se digitalizan en el Archivo Nacional de acuerdo con las calidades establecidas para la clase documental:
_Tomos de protocolos contratada con una empresa externa
_Fondo Congreso
_Fondo Gobernación
_Fondo Mapas y Planos</t>
  </si>
  <si>
    <t>Elaborar e implementar los protocolos de digitalización de documentos según clase documental y migración a otros soportes de almacenamientos.</t>
  </si>
  <si>
    <t>Protocolos implementados</t>
  </si>
  <si>
    <t>DTI
DCONS</t>
  </si>
  <si>
    <t>Realizar un estudio de proyección del crecimiento del volumen documental digital, el espacio disponible en los dispositivos de almacenamiento y las recomendaciones correspondientes.</t>
  </si>
  <si>
    <t>Proveer el espacio requerido para el almacenimiento de documentos digitales</t>
  </si>
  <si>
    <t>Espacio disponible</t>
  </si>
  <si>
    <t>Diseñar y aplicar encuestas  de satisfacción  en la prestación  de los servicios de capacitación, que se brinda al SNA. (FOCAP)</t>
  </si>
  <si>
    <t>Encuesta aplicada</t>
  </si>
  <si>
    <t xml:space="preserve">Diseñar, desarrollar e implementar gradualmente un programa de aula o cursos virtuales que promuevan la normativa y buenas prácticas archivísticas en las instituciones y organizaciones 2015-2018.  
</t>
  </si>
  <si>
    <t>Cursos en línea implementados</t>
  </si>
  <si>
    <t>Impartir dos cursos de Administración de Archivos de Gestión. Duración: 20 horas.  Cupo: 10 personas.</t>
  </si>
  <si>
    <t>Cursos impartidos</t>
  </si>
  <si>
    <t>Impartir un curso de Administración de Archivos Centrales</t>
  </si>
  <si>
    <t>Curso impartido</t>
  </si>
  <si>
    <t xml:space="preserve">Impartir una charla sobre Resoluciones emitidas por la CNSED y nuevas directrices emitidas por la Junta Administrativa del Archivo Nacional. Duración: 2 horas. Cupo: 30 personas  </t>
  </si>
  <si>
    <t>Charla 
realizada</t>
  </si>
  <si>
    <t xml:space="preserve">Impartir un curso taller sobre confección de tablas de plazos de conservación de documentos dirigido a archivistas del Sistema Nacional. Duración : 20 horas. Cupo: 25 personas </t>
  </si>
  <si>
    <t>Curso taller impartido</t>
  </si>
  <si>
    <t>Realizar una alianza con la Escuela de Secretariado Profesional de la Universidad Nacional de Costa Rica, para que esa escuela pueda brindar el curso "Administración de Archivos de Gestión".</t>
  </si>
  <si>
    <t>DSAE/STA
DAF/RH</t>
  </si>
  <si>
    <t>Impartir un taller sobre orientación y capacitación para cumplimentar la guía de chequeo para auditorias archivísticas, dirigido a Auditores Internos.  Duración 8 horas. Cupo 20 personas.</t>
  </si>
  <si>
    <t>Taller 
impartido</t>
  </si>
  <si>
    <t>Impartir el curso " Clasificación, Ordenación y Descripción documental" dirigido al Sistema Nacional de Archivos.  Cupo mínimo 10 personas, máximo 25 personas.  Duración 12 horas</t>
  </si>
  <si>
    <t>Impartir el curso " Gestión de expedientes administrativos" dirigido al Sistema Nacional de Archivos.   Cupo mínimo 10 personas, máximo 25, duración 12 horas.</t>
  </si>
  <si>
    <t>Impartir el curso "Gestión de documentos electrónicos y digitalización" dirigido al Sistema Nacional de Archivos.   Cupo: 10 personas mínimo</t>
  </si>
  <si>
    <t>DAF/RH 
DSAE
DTI</t>
  </si>
  <si>
    <t>Impartir una charla sobre firma digital. Duración 3 horas. Cupo 100 personas. Cupo Máximo 40 personas</t>
  </si>
  <si>
    <t>Impartir dos charlas sobre la Práctica Notarial ante el Archivo Nacional.  Máximo 150 personas, duración 3 horas</t>
  </si>
  <si>
    <t>DAF/RH
DAN</t>
  </si>
  <si>
    <t>Notarios</t>
  </si>
  <si>
    <t>Impartir un taller sobre Conservación Preventiva de Documentos</t>
  </si>
  <si>
    <t>DAF/RH 
DCONS</t>
  </si>
  <si>
    <t xml:space="preserve">Publicar por diferentes medios la pasantía en Conservación y Restauración de Documentos. Cupo: 1.  Duración: 176 horas (un mes). </t>
  </si>
  <si>
    <t xml:space="preserve">Pasantía publicada </t>
  </si>
  <si>
    <t>Elaborar un plan de capacitación externa para el 2017 que permita la programación modular de las diferentes temáticas archivísticas de interés para el sistema y por medio de la combinación de modalidades (cursos, talleres, charlas).</t>
  </si>
  <si>
    <t>Plan 
elaborado</t>
  </si>
  <si>
    <t>Diseñar, costear e implementar el Curso Norma Nacional de Descripción Archivísticas, una vez que sea aprobada por la Junta Administrativa del Archivo Nacional.</t>
  </si>
  <si>
    <t>Curso 
impartido</t>
  </si>
  <si>
    <t>Ejecutar las actividades del Comité de Capacitación Archivística.</t>
  </si>
  <si>
    <t>Comité Capacitación</t>
  </si>
  <si>
    <t>Realizar reuniones bimensuales para tratar asuntos referentes a las actividades de capacitación archivística, que corresponden a este comité. (Aproximadamente 4 reuniones al año)</t>
  </si>
  <si>
    <t>Cumplir con la programación establecida en el plan institucional de capacitación para el 2017 dirigida al sistema nacional de archivos.</t>
  </si>
  <si>
    <t>Revisar el diseño de los contenidos temáticos de los cursos: Administración de Archivos Centrales y el de Gestión de Doucmentos electrónicos y digitalizados, este último pendiente del 2016.</t>
  </si>
  <si>
    <t>Revisiones realizadas</t>
  </si>
  <si>
    <t>3</t>
  </si>
  <si>
    <t>4</t>
  </si>
  <si>
    <t>0</t>
  </si>
  <si>
    <t>Velar por el desarrollo y mantenimiento de la infraestructura y equipamiento del Archivo Nacional.</t>
  </si>
  <si>
    <t>Brindar seguimiento a la conclusión de la construcción de la IV etapa del edificio del Archivo Nacional.</t>
  </si>
  <si>
    <t>Informe realizado</t>
  </si>
  <si>
    <t>Tramitar el pago de los seguros de todas las instalaciones del Archivo Nacional y de los equipos pequeños, portátiles, entre otros.</t>
  </si>
  <si>
    <t>Edificio  y equipos asegurados</t>
  </si>
  <si>
    <t>DAF/FC</t>
  </si>
  <si>
    <t xml:space="preserve">Realizar el cambio del sistema de control y de potencia de la transferencia eléctrica que esta conformados por PLc y disyuntores termomagnéticos, ya que en ambos casos se encuentran obsoletos y de presentarse una falla y de requerirse una sustitución, el costo sería más elevado y tiempos de entrega más extensos.
</t>
  </si>
  <si>
    <t>Equipo reparado</t>
  </si>
  <si>
    <t>DAF/SG</t>
  </si>
  <si>
    <t>Continuar con el proceso de sustitución de las luminarias en todas las instalaciones del Edificio donde se requiera, por lámparas que reduzcan el consumo eléctrico</t>
  </si>
  <si>
    <t>Luminarias sustituidas</t>
  </si>
  <si>
    <t>Realizar  la sustitución de las tuberías principales de agua potable que se encuentran en el área de casa máquinas y  empotradas bajo el concreto, esto impide el mantenimiento o sustitución en caso de falla. Actualmente las tuberías  presentan un alto grado de corrosión que ha generado pequeñas fugas que se han podido solventar de manera temporal, pero que por el grado de afectación. Adicionalmente se realizará el cambio del tanque hidroneumático que se encuentra dañado.</t>
  </si>
  <si>
    <t>Reparación realizada</t>
  </si>
  <si>
    <t>Realizar mantenimiento a la fisuras y deterioro del concreto en el área de la azotea del núcleo central y el puente que comunica la I y II etapa del edificio. Con  base a las recomendaciones realizadas por la empresa Camacho &amp; Mora S.A producto del estudio estructural realizado.</t>
  </si>
  <si>
    <t>Obra ejecutada</t>
  </si>
  <si>
    <t>17</t>
  </si>
  <si>
    <t>Brindar un servicio de médico de empresa de calidad a los funcionarios del Archivo Nacional</t>
  </si>
  <si>
    <t>Realizar consulta de apertura de expediente clínico a los funcionarios de nuevo ingreso a la institución, una vez que cumplan los tres meses del período de prueba.</t>
  </si>
  <si>
    <t xml:space="preserve">Valoraciones hechas </t>
  </si>
  <si>
    <t>DAF/CM</t>
  </si>
  <si>
    <t>Valorar al 100% de los funcionarios que solicitan el servicio de medicina de empresa y realizar la gestión de entrega de medicamentos.</t>
  </si>
  <si>
    <t>Funcionarios atendidos</t>
  </si>
  <si>
    <t>Brindar atención médica al 100% de  los familiares de los funcionarios que así lo soliciten.</t>
  </si>
  <si>
    <t>Familiares de funcionarios atendidos</t>
  </si>
  <si>
    <t>Familiares Funcionarios Archivo Nacional</t>
  </si>
  <si>
    <t xml:space="preserve">Elaborar los informes de control estadístico de vigilancia epidemiológica de la consulta externa de la Unidad Médica. </t>
  </si>
  <si>
    <t>18</t>
  </si>
  <si>
    <t>Remunerar en forma oportuna, precisa y con apego al marco legal, al personal de la institución.</t>
  </si>
  <si>
    <t>Revisar, depurar y ajustar la información de los sistemas de Recursos Humanos  estructura orgánica, nomenclatura de puestos y cargos internos.</t>
  </si>
  <si>
    <t>sistemas depurados</t>
  </si>
  <si>
    <t>DAF/RH
DTI</t>
  </si>
  <si>
    <t xml:space="preserve">Tramitar la correcta ejecución del 100% de las planillas institucionales, verificando que se cuente con el respaldo documental para el pago de cada funcionario.(aproximadamente 30). </t>
  </si>
  <si>
    <t>Planillas tramitadas</t>
  </si>
  <si>
    <t>Atender el 100% de las solicitudes de reconocimiento y ajustes de carrera profesional (aproximadamente 100 solicitudes)</t>
  </si>
  <si>
    <t>Atender el 100% de las solicitudes de dedicación exclusiva (aproximadamente 60 solicitudes)</t>
  </si>
  <si>
    <t>Revisar el estado y fechas de vencimiento de todos los contratos de dedicación exclusiva de funcionarios de la institución</t>
  </si>
  <si>
    <t>Contratos revisados</t>
  </si>
  <si>
    <t>Llevar a cabo las actividades de control necesarias para garantizar el pago correcto de horas extras presentadas por los funcionarios interesados remitidas y aprobadas por las Jefaturas de Departamentos.</t>
  </si>
  <si>
    <t>Actividades Realizadas</t>
  </si>
  <si>
    <t>Realizar informes trimestrales sobre el pago de tiempo extraordinario y control de saldos para ser comunicado a los Jefes de Departamentos.</t>
  </si>
  <si>
    <t xml:space="preserve">Informes trimestrales </t>
  </si>
  <si>
    <t>19</t>
  </si>
  <si>
    <t>Ejercer el control sobre la asistencia del personal al trabajo, mediante los registros del reloj marcador.</t>
  </si>
  <si>
    <t>Elaborar los informes mensuales de asistencia del personal exonerado o no de marca para que sean conocidos por las jefaturas.</t>
  </si>
  <si>
    <t xml:space="preserve">Informes mensuales </t>
  </si>
  <si>
    <t>Efectuar el 100% de procedimientos sancionatorios por irregularidades en la asistencia (aproximadamente 5).</t>
  </si>
  <si>
    <t>Procedimientos efectuados</t>
  </si>
  <si>
    <t>Atender y tramitar el 100% de solicitudes de exoneración de marca (aproximadamente 4)</t>
  </si>
  <si>
    <t>Solicitudes tramitadas</t>
  </si>
  <si>
    <t>Mantener actualizada la estructura ocupacional del Archivo Nacional, garantizando la coherencia entre los puestos, su naturaleza y las necesidades de los departamentos.</t>
  </si>
  <si>
    <t>Realizar el 100% de los estudios de clasificación de puestos que se requieran.(Aproximadamente 20)</t>
  </si>
  <si>
    <t>Estudios realizados</t>
  </si>
  <si>
    <t xml:space="preserve">Brindar seguimiento a la solicitud presentada ante la Dirección General del Servicio Civil y ante el Viceministro de Cultura y Juventud,  para que la Unidad de Recursos Humanos de esta institución dependa técnica y directamente  de esa entidad. </t>
  </si>
  <si>
    <t>Solicitud tramitada</t>
  </si>
  <si>
    <t>Tramitar ante las autoridades competentes la creación de las plazas que fueron consideradas prioritarias en el plan estratégico 2015- 2018, así como la alternativa de suplirlas mediante movilidad horizontal.</t>
  </si>
  <si>
    <t>Procurar la ocupación total de los puestos del Archivo Nacional, en aras de la optimización de estos recursos y del cumplimiento de los objetivos institucionales.</t>
  </si>
  <si>
    <t>Realizar el 100% de los nombramientos interinos, prórrogas de nombramientos y ascensos que requiere la institución. (Aproximadamente 15)</t>
  </si>
  <si>
    <t>Tramites de personal realizados</t>
  </si>
  <si>
    <t>Mantener actualizado el cuadro de los pedimentos de personal.</t>
  </si>
  <si>
    <t xml:space="preserve">Cuadro Actualizado </t>
  </si>
  <si>
    <t>Contratar la elaboración de un estudio de clima organizacional en la institución.</t>
  </si>
  <si>
    <t>DAF
Departamentos</t>
  </si>
  <si>
    <t>Mantener actualizados los expedientes del personal del Archivo Nacional, concluyendo con el ordenamiento de expedientes según lo indicado en la circular.</t>
  </si>
  <si>
    <t xml:space="preserve">Expedientes Actualizados </t>
  </si>
  <si>
    <t>Elaborar un informe mensual de la ocupación de las plazas, así como de los movimientos de personal</t>
  </si>
  <si>
    <t xml:space="preserve">Informe mensual </t>
  </si>
  <si>
    <t>Remitir trimestralmente informe de horas extras a la STAP, conforme lo establece la Directriz 053-H</t>
  </si>
  <si>
    <t>Coadyuvar con la formulación y reformulación del presupuesto, mediante el cálculo de la Relación de Puestos del Archivo Nacional</t>
  </si>
  <si>
    <t>Elaborar el anteproyecto de la Relación de Puestos del 2018</t>
  </si>
  <si>
    <t xml:space="preserve">Anteproyecto Realizado </t>
  </si>
  <si>
    <t>Llevar un control mensual y remitir 6 informes correspondiente a la Jefatura del Departamento del gasto efectivo de salarios  del año 2017, con el fin de determinar sobrantes o faltantes.</t>
  </si>
  <si>
    <t>Mantener actualizados los sistemas de información sobre Recursos Humanos en los entes fiscalizadores.</t>
  </si>
  <si>
    <t>Actualizar los datos del sistema de declarantes de la Contraloría General de la República, cada vez que sea necesario.</t>
  </si>
  <si>
    <t>Datos Actualizados</t>
  </si>
  <si>
    <t>Actualizar el nivel de ocupación del Archivo Nacional en el SICCNET, y remitir la información a la STAP en forma semestral.</t>
  </si>
  <si>
    <t>Datos Actualizados e informe</t>
  </si>
  <si>
    <t>Actualizar la información de reclutamiento y selección de personal en el sistema SAGETH, de la Dirección General de Servicio Civil.</t>
  </si>
  <si>
    <t>Cumplir con los reportes que exige la ley ante los entes de la seguridad social, con el propósito de mantener al día el estado de cada servidor.</t>
  </si>
  <si>
    <t>Incorporar en el sistema de planillas de funcionarios de la Caja Costarricense de Seguro Social y del Instituto Nacional de Seguros las planillas correspondientes.</t>
  </si>
  <si>
    <t>Implementar el programa de inducción a los funcionarios nuevos, ofreciéndoles las orientaciones necesarias para una adecuada inserción laboral.</t>
  </si>
  <si>
    <t>Brindar las orientaciones necesarias sobre aspectos administrativos y legales básicos que deben conocer el 100% de los funcionarios nuevos, en el primer día de ingreso a la institución y realizarles un recorrido por la Institución.</t>
  </si>
  <si>
    <t>Orientaciones brindadas</t>
  </si>
  <si>
    <t xml:space="preserve">Remitir la normativa general institucional a todos los nuevos funcionarios. </t>
  </si>
  <si>
    <t>Normativa Remitida</t>
  </si>
  <si>
    <t>Impartir una charla de Inducción al nuevo empleado: Cupo: 10 funcionarios Duración: 8 horas.</t>
  </si>
  <si>
    <t xml:space="preserve">DAF/RH </t>
  </si>
  <si>
    <t>Velar porque se cumpla con la normativa vigente en el disfrute de las vacaciones del personal.</t>
  </si>
  <si>
    <t>Llevar el control diario de los saldos de los periodos de vacaciones del personal, elaborar y remitir a las Jefaturas de Departamentos  trimestralmente informes del estado de las vacaciones del personal de la institución.</t>
  </si>
  <si>
    <t>Informes  presentados</t>
  </si>
  <si>
    <t>Motivar al personal del Archivo Nacional para el cumplimiento de la normativa sobre el disfrute de vacaciones por medio de una circular semestral</t>
  </si>
  <si>
    <t>Comunicados remitidos</t>
  </si>
  <si>
    <t>Solicitar el cronograma de vacaciones a cada Jefatura y controlar mensualmente su cumplimiento. Remitir un recordatorio ante los incumplimientos a cada Jefatura de Departamento.</t>
  </si>
  <si>
    <t xml:space="preserve">Cronograma </t>
  </si>
  <si>
    <t xml:space="preserve">Coordinar las actividades de capacitación que atiendan las prioridades de la Institución en las diferentes áreas de gestión. </t>
  </si>
  <si>
    <t>Impartir una charla de aplicación de los lineamientos y el manual de documento electrónico en el Archivo Nacional según documentos aprobados por GEDOSEPAN, dirigida a todos los  funcionarios que producen y reciben documentos electrónicos</t>
  </si>
  <si>
    <t>Impartir un taller gestión de documentos para encargados de archivos de oficina y secretarias: Parte I Manejo de archivos de gestión y cuadros de clasificación . Parte II Documentos de Archivo y tablas de plazos de conservación de documentos.Duración 20 horas. Cupo 10 personas</t>
  </si>
  <si>
    <t>Taller impartido</t>
  </si>
  <si>
    <t>DAF/RH
DAF/AC</t>
  </si>
  <si>
    <t>Impartir tres charlas en coordinación con la Unidad de Servicios y Beneficios Sociales  de la Caja Costarricense de Seguro Social,  según programa acordado con esa institución, relacionadas con: Manejo de la ira y conductas agresivas,  Manejo del estrés, relaciones humanas.</t>
  </si>
  <si>
    <t>Realizar dos tertulias en materia de conservación preventiva de documentos entre los funcionarios del Departamento de Conservación y abierto a los demás funcionarios del Archivo Nacional que deseen participar.</t>
  </si>
  <si>
    <t>Tertulias efectuadas</t>
  </si>
  <si>
    <t>DAF/RH
DCONS</t>
  </si>
  <si>
    <t>Realizar dos  tertulias archivísticas.  Dirigido a los técnicos y archivistas del Archivo Nacional. Cupo 20 funcionarios. Duración:  2 horas cada una</t>
  </si>
  <si>
    <t>DAF/RH 
Departamentos</t>
  </si>
  <si>
    <t>Impartir una charla sobre la prevención de la violencia contra la mujer.</t>
  </si>
  <si>
    <t>Inpartir una charla básica de conservación preventiva de documentos.  Cupo: 10 Duración: 2 horas</t>
  </si>
  <si>
    <t>Impartir una charla sobre respaldos en estaciones de trabajo para funcionarios del Archivo Nacional. (respaldo de correo). Cupo 10 funcionarios. Duración 2 horas</t>
  </si>
  <si>
    <t>Charla Impartida</t>
  </si>
  <si>
    <t>DAF/RH 
DTI</t>
  </si>
  <si>
    <t xml:space="preserve">Insistir con el personal que no ha llevado Curso virtual de control interno de la Contraloría General de la República. Dirigido a los funcionarios que no lo han recibido y a los de nuevo ingreso. Aproximadamente para 45 funcionarios. Duración Aprox. 16 horas </t>
  </si>
  <si>
    <t>Impartir una charla sobre la directriz y uso de correo electrónico. Dirigido a los funcionarios del Archivo Nacional.</t>
  </si>
  <si>
    <t xml:space="preserve">Coordinar las actividades de capacitación solicitadas por las diferentes comisiones institucionales. Aproximadamente 6 actividades </t>
  </si>
  <si>
    <t>DAF/RH
Comisión Ética</t>
  </si>
  <si>
    <t>Realizar un cine foro que exalte alguno de los valores institucionales, elaboración de separadores que contengan los principios de ética.</t>
  </si>
  <si>
    <t>Cine foro realizado</t>
  </si>
  <si>
    <t>Impartir un taller para revisar la visión, misión y valores del Archivo Nacional y proponer mejoras.</t>
  </si>
  <si>
    <t>Impartir una charla sobre el Plan de Emergencias y rutas de evacuación del Archivo Nacional. Duración: 2 horas.  Dirigido a todo el personal.</t>
  </si>
  <si>
    <t>DAF/RH 
CE</t>
  </si>
  <si>
    <t>Impartir una  charla sobre Salud Ocupacional dirigidas a todo el personal  Duración: 2 horas.</t>
  </si>
  <si>
    <t>DAF/RH 
CSO</t>
  </si>
  <si>
    <t>Impartir dos charlas que contribuyan con el Plan de Gestión Ambiental. Duración: 2 horas. Dirigida a todo el personal.</t>
  </si>
  <si>
    <t>DAF/RH 
CGA</t>
  </si>
  <si>
    <t>Impartir una charla a las personas servidoras que atienden a las personas usuarias, incluido el personal de seguridad y limpieza contratado a empresas externas, en materia de diversidad sexual</t>
  </si>
  <si>
    <t>DAF/RH 
CIPSEDI</t>
  </si>
  <si>
    <t>Realizar un cine foro con el personal de la institución, con el fin sensibilizar sobre la materia de diversidad sexual (celebrar el día internacional de la homofobía 17 de mayo)</t>
  </si>
  <si>
    <t xml:space="preserve">Realizar una actividad  de sensibilización sobre la no discriminación racial. Duración: 1 horas. Cupo: 20 personas. </t>
  </si>
  <si>
    <t xml:space="preserve">Impartir dos charlas sobre discapacidad: una de inducción al nuevo funcionario y otra de sensibilización dirigida al personal del Archvio Nacional. Duración 1 hora. Cupo </t>
  </si>
  <si>
    <t>DAF/RH 
CIAD</t>
  </si>
  <si>
    <r>
      <t>Gestionar y contratar las actividades de capacitación solicitadas en el proceso de detección de necesidades de capacitación.</t>
    </r>
    <r>
      <rPr>
        <b/>
        <sz val="9"/>
        <rFont val="Calibri"/>
        <family val="2"/>
        <scheme val="minor"/>
      </rPr>
      <t xml:space="preserve"> (Sujetas a contenido presupuestario)</t>
    </r>
  </si>
  <si>
    <t>DAF/RH
DG</t>
  </si>
  <si>
    <t>Contratar cursos sobre temáticas afines a la Dirección General, de acuerdo con DNC: Excel Básico (2 personas); Microsoft Visio (1 persona), Reglas de Catalogación Angloamericana (1 persona), Programa Ilustrador (1 persona), Liderazgo y manejo del personal (2 personas).</t>
  </si>
  <si>
    <t>Cursos Impartidos</t>
  </si>
  <si>
    <t xml:space="preserve">Contratar cursos sobre temáticas afines al DAF,de acuerdo con DNC: Taller de cobro de multas y cláusulas penales (2 personas)¸ Gestión y Acción Estratégica (1 persona)  Gestión de Residuos (1 persona), Formulación de proyectos y planificación estratégica  (1 persona) Excel avanzado  (1 persona)   Instalaciones eléctricas de bajo voltaje (1 persona), Uso Sistema TECAPRO (1 persona) </t>
  </si>
  <si>
    <t>Contratar cursos sobre temáticas afines al DAH, de acuerdo con DNC: Curso Redacción y ortografía (1 persona)</t>
  </si>
  <si>
    <t>DAF/RH
DAH</t>
  </si>
  <si>
    <t>Contratar  cursos sobre temáticas afines al DTI, de acuerdo con DNC:  Programación de Proyectos con Microsoft Proyect  Básico (4 personas)</t>
  </si>
  <si>
    <r>
      <t>Gestionar las actividades de capacitación solicitadas en el proceso de detección de necesidades de capacitación y que</t>
    </r>
    <r>
      <rPr>
        <sz val="9"/>
        <color indexed="10"/>
        <rFont val="Calibri"/>
        <family val="2"/>
        <scheme val="minor"/>
      </rPr>
      <t xml:space="preserve"> </t>
    </r>
    <r>
      <rPr>
        <sz val="9"/>
        <rFont val="Calibri"/>
        <family val="2"/>
        <scheme val="minor"/>
      </rPr>
      <t xml:space="preserve">no tienen financiamiento:   Planificación Estratégica (1 persona), NISCP (4 personas), (Evaluación Planificación de Proyectos (1 persona), Curso Administración de Archivos Centrales (1 persona) ,  Manejo del Estrés (3 personas) , Atención a usuarios (3 personas).  </t>
    </r>
  </si>
  <si>
    <t>Tramitar el 100% de las solicitudes de capacitación para funcionarios del Archivo Nacional, por ofertas recibidas de instituciones nacionales o extranjeras.</t>
  </si>
  <si>
    <t>Realizar un monitoreo permanente de los sitios en internet que ofrezcan programas de capacitación atinentes al quehacer institucional y divulgar entre el personal.</t>
  </si>
  <si>
    <t>Monitoreo realizados</t>
  </si>
  <si>
    <t>Redactar y  obtener aprobación de la Junta Administrativa del Archivo Nacional para el procedimiento de Viajes al Exterior para los funcionarios del Archivo Nacional.</t>
  </si>
  <si>
    <t>Funcionarios y usuarios del Archivo Nacional</t>
  </si>
  <si>
    <t>Ejecutar las actividades de la Comisión de Becas al Exterior</t>
  </si>
  <si>
    <t>Comisión Becas</t>
  </si>
  <si>
    <t>Realizar el 100% de las reuniones que sean necesarias para el otorgamiento de becas al exterior, según las prioridades de la institución y las ofertas que se reciban.</t>
  </si>
  <si>
    <t>Publicar entre los funcionarios y tramitar el 100% de las becas al exterior que se relacionen con el quehacer de la institución.</t>
  </si>
  <si>
    <t>Becas publicadas</t>
  </si>
  <si>
    <t>Brindar seguimiento al 100% de los trámites señalados en el procedimiento Capacitación Nacional e Internacional para los funcionarios del Archivo Nacional para otorgar una beca.</t>
  </si>
  <si>
    <t xml:space="preserve">Brindar los servicios generales que requiere la institución, en forma eficaz y eficiente. </t>
  </si>
  <si>
    <t>Atender el 100% de las solicitudes de mensajería que presenten las unidades administrativas de la institución.</t>
  </si>
  <si>
    <t>Documentos entregados y recibidos</t>
  </si>
  <si>
    <t>Atender el 100% de las llamadas telefónicas que ingresan a la recepción. Aproximado 22,000 anualmente.</t>
  </si>
  <si>
    <t>Llamadas atendidas</t>
  </si>
  <si>
    <t>Atender al 100% de las personas en recepción, siguiendo las normas de seguridad establecidas. Aproximado 7500</t>
  </si>
  <si>
    <t>Personas atendidas</t>
  </si>
  <si>
    <t>Atender el 100% de las solicitudes de transporte. Aproximado 600</t>
  </si>
  <si>
    <t xml:space="preserve">Atender el 100% de servicios de mantenimiento de plantas ornamentales, jardines y zonas verdes. (Fumigaciones, cortes de zacate, entre otros) </t>
  </si>
  <si>
    <t>Atender el 100% de los servicios  de mantenimiento preventivo y correctivo de las instalaciones. Aproximado 200</t>
  </si>
  <si>
    <t xml:space="preserve">Realizar el 100% de las actividades de aseo y limpieza en la institución no contemplados en el contrato de limpieza. </t>
  </si>
  <si>
    <t xml:space="preserve">Actividades Realizadas </t>
  </si>
  <si>
    <t>Supervisar el cumplimiento de los contratos de: seguridad y vigilancia; limpieza; mantenimiento de sistema de aires acondicionados y extractores, ascensor, planta y subestación eléctrica, bombas de agua potable, sistema contra incendios.</t>
  </si>
  <si>
    <t>Supervisión realizada</t>
  </si>
  <si>
    <t>Realizar un estudio de vulnerabilidad de las instalaciones de Archivo Nacional en materia seguridad.</t>
  </si>
  <si>
    <t>Documento entregado</t>
  </si>
  <si>
    <t>DAF-SG</t>
  </si>
  <si>
    <t>Realizar una visita de inspección trimestral a las instalaciones y terreno del Archivo Nacional y elaborar un informe con los resultados obtenidos.</t>
  </si>
  <si>
    <t>Visitas realizadas e informes</t>
  </si>
  <si>
    <t>DAF/SG 
DCONS</t>
  </si>
  <si>
    <t>Realizar revisiones y respaldos  semanales de las grabaciones del sistema de circuito cerrado de televisión.</t>
  </si>
  <si>
    <t>Verificar mensualmente el estado de las armas y municiones, y reemplazar las que sean requeridas según su estado.</t>
  </si>
  <si>
    <t xml:space="preserve">Verificaciones realizadas </t>
  </si>
  <si>
    <t>Presentar semestralmente al Ministerio de Seguridad Pública el Informe de Armas en custodia de la Institución, de acuerdo con lo dispuesto.</t>
  </si>
  <si>
    <t>Actualizar y obtener aprobación de la Junta Administrativa del Archivo Nacional para el procedimiento  de Seguridad y Vigilancia</t>
  </si>
  <si>
    <t>Dar seguimiento y control al cumplimiento de las normas básicas de seguridad y vigilancia en el desempeño de los oficiales de seguridad. (Procedimientos, instructivos, bitácoras)</t>
  </si>
  <si>
    <t>Lograr una adecuada gestión de cobro y ejecución de los pagos que a nombre de la institución deben realizarse de conformidad con las disposiciones aplicables y salvaguardar los recursos monetarios cuya administración corresponda a la institución.</t>
  </si>
  <si>
    <t>Cotizar,  facturar y recaudar durante 4 trimestres de 2017 el 100% de los ingresos presupuestados por concepto de Transferencia del Gobierno, Timbre de Archivo Nacional y venta de servicios varios. (Aproximado: ¢3.077.1 millones)</t>
  </si>
  <si>
    <t xml:space="preserve"> Recaudar  el 100% de los ingresos por solicitudes de reproducción de documentos audiovisuales a petición de los usuarios, (aproximadamente 615.  Casete, cd, audio y video 5 ,  fotografías  5, Rangos de fotografía digital 600 y rangos de reproducción 5   </t>
  </si>
  <si>
    <t>Servicios</t>
  </si>
  <si>
    <t>Vender el 100% de las  publicaciones archivísticas en soporte textual y disco compacto, solicitadas por los usuarios. (Aproximadamente 50)</t>
  </si>
  <si>
    <t>Publicaciones vendidas</t>
  </si>
  <si>
    <t xml:space="preserve">Vender el 100% de las encuadernaciones  de tomos de protocolo notarial ingresados para depósito definitivo (aproximadamente 4200) </t>
  </si>
  <si>
    <t>Número de encuaderna-ciones de tomos vendidas</t>
  </si>
  <si>
    <t>Vender el 100% de las digitalizaciones de los tomos de protocolo notarial ingresados para depósito definitivo (aproximadamente 4200).</t>
  </si>
  <si>
    <t>Número de digitalizaciones de tomos vendidas</t>
  </si>
  <si>
    <t xml:space="preserve">Vender el 100% de las reproducciones de imágenes de tomos digitalizados  (aproximadamente 6000 imágenes) </t>
  </si>
  <si>
    <t xml:space="preserve">Vender el 100% de fotocopias de documentos notariales microfilmados (aproximadamente 15.000 reproducciones) </t>
  </si>
  <si>
    <t>Fotocopias de documentos notariales microfilmados vendidas</t>
  </si>
  <si>
    <t>Recaudar el 100% de las reparaciones de  folios de tomos en Protocolos Notariales a solicitud del Notario (aproximadamente 560).</t>
  </si>
  <si>
    <t>Folios reparados</t>
  </si>
  <si>
    <t>Vender el 100% de las cajas de cartón que soliciten las instituciones interesadas (Aproximadamente 2.500)</t>
  </si>
  <si>
    <t>Cajas vendidas.</t>
  </si>
  <si>
    <t xml:space="preserve">Vender el 100% de las solicitudes de constancias sobre documentos notariales (aproximadamente 1,200) </t>
  </si>
  <si>
    <t>Constancias vendidas.</t>
  </si>
  <si>
    <t>Vender el 100% de las   actualizaciones de digitalización de imágenes  de los tomos de protocolo  (un aproximado de 2000 actualizaciones)</t>
  </si>
  <si>
    <t>Vender el 100% de las reproducciones en soporte papel a partir de los tomos digitalizados (un aproximado de 4000 imágenes)</t>
  </si>
  <si>
    <t xml:space="preserve">Vender el 100% de las actividades de capacitación que imparte la institución al Sistema Nacional de Archivos  (aproximadamente 17) </t>
  </si>
  <si>
    <t>Actualizar oportunamente los costos de los bienes y servicios que brinda la institución, mínimo semestralmente y cada vez que se ajuste un contrato.</t>
  </si>
  <si>
    <t xml:space="preserve">Costos actualizados </t>
  </si>
  <si>
    <t>Realizar el 100% de las  gestiones de pago de los bienes y servicios contratados por la institución. (Aproximadamente 550)</t>
  </si>
  <si>
    <t>Gestiones de pago realizadas</t>
  </si>
  <si>
    <t>Realizar 12 pagos al Ministerio de Hacienda por medio del sistema Tributación digital, de las retenciones de impuestos de ventas y de renta que realiza la institución.</t>
  </si>
  <si>
    <t>Pagos realizados</t>
  </si>
  <si>
    <t>Realizar 4 arqueos sorpresivos de fondos en la Caja de la Institución.</t>
  </si>
  <si>
    <t xml:space="preserve">Arqueo realizado </t>
  </si>
  <si>
    <t>Realizar 4 informes sobre los gastos ejecutados por medio de la caja chica de la institución.</t>
  </si>
  <si>
    <t xml:space="preserve">Informe realizado </t>
  </si>
  <si>
    <t xml:space="preserve"> Remitir por lo menos una vez al año una circular a las instituciones públicas que emiten certificaciones para que cumplan con la solicitud del timbre de Archivo que corresponda.             </t>
  </si>
  <si>
    <t>Circular remitida</t>
  </si>
  <si>
    <t>Generar información precisa, veraz y oportuna de las actividades financieras de la Junta Administrativa del Archivo Nacional.</t>
  </si>
  <si>
    <t>Mantener actualizada la contabilidad financiera de la Junta Administrativa del  Archivo Nacional en 2017, según las Normas Internacionales de Contabilidad del Sector Público (NICSP)</t>
  </si>
  <si>
    <t>1. Asentar contablemente las operaciones financieras de la institución</t>
  </si>
  <si>
    <t>Asientos realizados</t>
  </si>
  <si>
    <t>2. Realizar 48 estados financieros: 12 Balances Generales; 12 Estados de Resultados; 12 Estados de Flujo de Efectivo, 12 Estados de Cambios en el Patrimonio.</t>
  </si>
  <si>
    <t>Estados Financieros realizados</t>
  </si>
  <si>
    <t>3. Actualizar los libros legales como paso posterior al envío mensual de los estados financieros a la Junta Administrativa</t>
  </si>
  <si>
    <t>Libros legales actualizados</t>
  </si>
  <si>
    <t>4.Programar y realizar  2 verificaciones anuales de las existencias del timbre de Archivo que mantienen para su distribución y venta el  Banco Central de Costa Rica y el Banco de Costa Rica</t>
  </si>
  <si>
    <t>6. Realizar el levantamiento físico de inventario de suministros y su registro valuado.</t>
  </si>
  <si>
    <t>9. Realizar un muestreo  del inventario de materiales y  suministros y conciliar los resultados con los registros contables.</t>
  </si>
  <si>
    <t>10. Realizar una conciliación anual de activos fijos entre la toma física y el módulo de contabilidad.</t>
  </si>
  <si>
    <t>Mantener el control de la formulación, ejecución y control presupuestario de los recursos financieros de la Junta Administrativa del Archivo Nacional.</t>
  </si>
  <si>
    <t xml:space="preserve"> Realizar el 100 % de los  informes en materia de presupuesto:
(Aproximadamente 118 informes) 
_1 Anteproyecto 2018; 
_1 Presupuesto Ord. 2018; 
_4 Ejecución Presup. 2017; 
_99 Saldos disponibles; 
_5 Modificaciones Presupuestarias; 
_3 Presup. Extraordinarios</t>
  </si>
  <si>
    <t>Confeccionar 24 informes de flujos de efectivo y de programación de caja para ser enviados a la Autoridad Presupuestaria y Tesorería Nacional.</t>
  </si>
  <si>
    <t>Registrar la información presupuestaria en el Sistema Integrado de Planes y Presupuestos de la Contraloría General de la República a más tardar 5 días hábiles contados a partir de su aprobación por parte de la Junta Administrativa.</t>
  </si>
  <si>
    <t>Información registrada</t>
  </si>
  <si>
    <t>Registrar 24 informes de flujos de caja y de conciliaciones bancarias en el Sistema Integrado de Consolidación de Cifras del Sector Público Costarricense (SICCNET)</t>
  </si>
  <si>
    <t>Tramitar y dar seguimiento a las solicitudes de aumento de límite del gasto presentadas a la Secretaría Técnica de la Autoridad Presupuestaria (STAP).</t>
  </si>
  <si>
    <t xml:space="preserve">Seguimiento realizado </t>
  </si>
  <si>
    <t>Enviar a los jefes de programa informes de ejecución presupuestaria de sus respectivos programas para su control.</t>
  </si>
  <si>
    <t>Informe enviado</t>
  </si>
  <si>
    <t>Satisfacer las necesidades de bienes u servicios del Archivo Nacional, mediante la ejecución de un proceso de contratación administrativa eficiente</t>
  </si>
  <si>
    <t>Gestionar el 100% de las solicitudes de contratación administrativa que se presenten a trámite, según lo establecido en la normativa vigente (Aproximadamente 500)</t>
  </si>
  <si>
    <t>Solicitudes gestionadas</t>
  </si>
  <si>
    <t>Dar seguimiento a las solicitudes de pedido pendientes de trámite, por medio de informes cruzados entre la Unidad Financiero Contable con la Proveeduría institucional</t>
  </si>
  <si>
    <t>Conciliaciones Realizadas</t>
  </si>
  <si>
    <t>DAF/PROV
DAF/FC</t>
  </si>
  <si>
    <t xml:space="preserve">Remitir un informe mensual a los departamentos advirtiendo la fecha de vencimiento próxima del periodo de garantía con el que cuentan cada uno de los bienes y servicios contratados, con un mes de anticipación. </t>
  </si>
  <si>
    <t xml:space="preserve">Informes remitidos </t>
  </si>
  <si>
    <t>Mantener al día la información sobre contratación administrativa en el SIAC</t>
  </si>
  <si>
    <t>Información Actualizada</t>
  </si>
  <si>
    <t>Elaborar un informe mensual sobre las contrataciones directas que se realizan para presentar a la Junta Administrativa.</t>
  </si>
  <si>
    <t xml:space="preserve">Informe elaborado </t>
  </si>
  <si>
    <t>Llevar un control sobre las fechas de vencimiento o prórrogas de los contratos suscritos por la Junta Administrativa con los prestatarios de servicios generales de la institución (seguridad, limpieza y servicios de mantenimiento de equipo) e informar a los departamentos respectivos.</t>
  </si>
  <si>
    <t>DAF/PROV 
DAF/SG</t>
  </si>
  <si>
    <t xml:space="preserve">Remitir a todos los departamentos un informe mensual del grado de avance de las contrataciones en trámite. </t>
  </si>
  <si>
    <t>Programar la gestión de compras del año  siguiente de forma que se conozcan las necesidades planteadas por los diversos departamentos.</t>
  </si>
  <si>
    <t>Elaborar y publicar el Programa de Adquisiciones según procedimiento descrito</t>
  </si>
  <si>
    <t xml:space="preserve">Programa publicado </t>
  </si>
  <si>
    <t xml:space="preserve">Realizar un informe que contenga un análisis comparativo del Programa de Adquisiciones y la ejecución según lo requerido por el Índice de Gestión Institucional de la CGR de manera que se pueda evaluar el consumo proyectado contra el consumo real al finalizar el 2016. </t>
  </si>
  <si>
    <t>Verificar que se aplique el control adecuado de suministros custodiados en bodega, con la implementación de sistemas de información.</t>
  </si>
  <si>
    <t>Realizar 1 inventario de materiales y suministros en bodega con una metodología de muestreo de inventario</t>
  </si>
  <si>
    <t xml:space="preserve">Inventario realizado </t>
  </si>
  <si>
    <t>Atender el 100% de las requisiciones de materiales que se presentan a la bodega. (aproximadamente190)</t>
  </si>
  <si>
    <t>Requisiciones atendidas</t>
  </si>
  <si>
    <t>Verificar el estado del inventario de bienes de la institución.</t>
  </si>
  <si>
    <t>Realizar 1 inventario de Activos Fijos con la metodología por muestra.</t>
  </si>
  <si>
    <t>Incorporar en tiempo real todos los bienes nuevos en el SIBINET</t>
  </si>
  <si>
    <t>Bienes incorporados</t>
  </si>
  <si>
    <t>Elaborar los informes trimestrales  sobre el estado actual de los bienes ( compra, donación y baja) de la institución para remitir al Ministerio de Hacienda.</t>
  </si>
  <si>
    <t xml:space="preserve">Informes elaborados </t>
  </si>
  <si>
    <t>Elaborar los informes por cuatrimestre  sobre donación de bienes de la institución para remitir al Ministerio de Hacienda.</t>
  </si>
  <si>
    <t>Remitir dos informes semestrales a la Auditoría Interna para reportar el movimiento de equipos de cómputo</t>
  </si>
  <si>
    <t>Organizar y facilitar documentos del Archivo Central.</t>
  </si>
  <si>
    <t xml:space="preserve">Ordenar y Rotular el 100% de las transferencias al Archivo Central  recibidas en el año 2017. </t>
  </si>
  <si>
    <t xml:space="preserve">Cajas ordenadas y rotuladas </t>
  </si>
  <si>
    <t>DAF/AC</t>
  </si>
  <si>
    <t>Describir en la base de datos el 100% de los documentos que ingresan producto de las transferencias.</t>
  </si>
  <si>
    <t>Expedientes descritos</t>
  </si>
  <si>
    <t xml:space="preserve">  </t>
  </si>
  <si>
    <t xml:space="preserve"> DAF/AC</t>
  </si>
  <si>
    <t>Hacer una actualización de los Cuadros de Clasificación, de los subfondos de la institución.Prioridad 10 principales tablas, trabajar en conjunto con secretarias y responsables de archivos.</t>
  </si>
  <si>
    <t xml:space="preserve">Cuadros de Clasificación </t>
  </si>
  <si>
    <t xml:space="preserve"> DAF/AC
Departamentos</t>
  </si>
  <si>
    <t xml:space="preserve">Realizar el proceso de valoración documental, para evaluar, seleccionar y disponer del 40% de  los documentos que quedaron pendientes del 2016 y eliminar los que corresponda, conforme a las tablas de plazos aprobadas por la Comisión Nacional de Selección y Eliminación de Documentos o determinar cuáles deben ser trasladados al Archivo Histórico del Archivo Nacional. </t>
  </si>
  <si>
    <t xml:space="preserve">Calendario de Retención Actualizado </t>
  </si>
  <si>
    <t>Coordinar una visita  de inspección a  los archivos de gestión con un técnico  del Departamento de Conservación, donde se evalúen las condiciones de preservación de los documentos y la correcta gestión de estos . (Aprox 42 archivos)</t>
  </si>
  <si>
    <t>Visita realizada  e informe</t>
  </si>
  <si>
    <t xml:space="preserve"> DAF/AC
DCONS</t>
  </si>
  <si>
    <t>Facilitar  el 100% de los documentos solicitados por los usuarios internos y externos  del Archivo Central de la institución. Aprox. 120 documentos</t>
  </si>
  <si>
    <t xml:space="preserve">Documentos facilitados </t>
  </si>
  <si>
    <t xml:space="preserve">Atender el 100 % de las consultas realizadas por los usuarios internos del Archivo de gestión institucional.  Aprox.600 consultas </t>
  </si>
  <si>
    <t xml:space="preserve">Consultas atendidas </t>
  </si>
  <si>
    <t>Elaborar el Informe del Desarrollo Archivístico y presentarlo a la Dirección General del Archivo Nacional.</t>
  </si>
  <si>
    <t>Asistir a las reuniones mensuales de la CIAP en representación del Archivo Central del Archivo Nacional y presentar un informe trimestral a la Dirección.</t>
  </si>
  <si>
    <t>Reuniones e informe trimestral</t>
  </si>
  <si>
    <t>Actualizar y aprobar el procedimiento “Control y trámite de correspondencia que ingresa a través del servicio de mensajería interna y fax a las diferentes unidades administrativas” .</t>
  </si>
  <si>
    <t>Nuevo Procedimiento</t>
  </si>
  <si>
    <t>Velar por la salud ocupacional de los trabajadores del Archivo Nacional.</t>
  </si>
  <si>
    <t>Elaborar la politica institucional en salud ocupacional, para aprobacion de la Junta Administrativa y posterior divulgación.</t>
  </si>
  <si>
    <t>Politica aprobada</t>
  </si>
  <si>
    <t>CSO</t>
  </si>
  <si>
    <t>Funcionarios y usuarios del Archivo Nacional.</t>
  </si>
  <si>
    <t>Informar a los Departamentos acerca de los riesgos detectados y de las recomendaciones propuestas en el plan de salud ocupacional, con la finalidad de que se mitiguen y disminuyan los riesgos para las personas.</t>
  </si>
  <si>
    <t>Oficios enviados</t>
  </si>
  <si>
    <t>Presentar a la Junta Administrativa la propuesta de la subcontratación de un profesional en salud ocupacional, para cumplir con la Ley que establece que debe de existir una oficina de salud ocupacional en cada empresa.</t>
  </si>
  <si>
    <t>Realizar un oficio solicitándole a COPREDES y Comisión Auxiliar de Emergencias la realización de un simulacro en conjunto con la finalidad de verificar el mantenimiento del negocio ante una emergencia y dar seguimiento.</t>
  </si>
  <si>
    <t>Elaborar un procedimiento para la recolección de datos relacionados a accidentes, incidentes y condiciones inseguras, así como de las medidas tomadas para la investigación, y medidas de control tomadas.</t>
  </si>
  <si>
    <t>Procedimiento  elaborado</t>
  </si>
  <si>
    <t>Presentar a las diferentes unidades y departamentos la propuesta de capacitación en salud ocupacional.</t>
  </si>
  <si>
    <t>Difusión del plan</t>
  </si>
  <si>
    <t>Realizar las actividades en Abril, para la celebración de la semana de salud ocupacional</t>
  </si>
  <si>
    <t>Confeccionar un informe del analisis del Plan de Salud Ocupacional contratado en el 2016 y presentarlo a la Dirección General.</t>
  </si>
  <si>
    <t>Cumplir con las funciones y competencias que establece la Ley 7202 y su reglamento, al Comité Institucional de Selección y Eliminación de Documentos.</t>
  </si>
  <si>
    <t>Evaluar y determinar la vigencia administrativa y legal de los documentos de la Institución. Para ello promoverá la elaboración de tablas de plazos de conservación en los Archivos de Gestión y en el Archivo Central. (Aproximadamente 6 sesiones al año).</t>
  </si>
  <si>
    <t>Sesiones realizadas</t>
  </si>
  <si>
    <t>CISED</t>
  </si>
  <si>
    <t>Consultar a la Comisión Nacional de Selección y Eliminación de Documentos cuando se deban eliminar documentos que hayan finalizado su trámite administrativo, y no existan tablas de plazos aprobadas.</t>
  </si>
  <si>
    <t>Consultas a la CNSED</t>
  </si>
  <si>
    <t>Someter a la aprobación de la Comisión Nacional de Selección y Eliminación, las tablas de plazos aprobadas por el Comité Institucional.</t>
  </si>
  <si>
    <t xml:space="preserve">Tablas de Plazos Aprobadas </t>
  </si>
  <si>
    <t>1 DG</t>
  </si>
  <si>
    <r>
      <rPr>
        <b/>
        <sz val="9"/>
        <rFont val="Calibri"/>
        <family val="2"/>
        <scheme val="minor"/>
      </rPr>
      <t>Municipalidad de Goicoechea:</t>
    </r>
    <r>
      <rPr>
        <sz val="9"/>
        <rFont val="Calibri"/>
        <family val="2"/>
        <scheme val="minor"/>
      </rPr>
      <t xml:space="preserve"> 35 m
Concejo Municipal y Dirección Ejecutiva
- Correspondencia 1912-1996 (17,79)
Concejo Municipal y Departamento de Promoción:
- Fotografías 1913-1996 0,4
Dirección Ejecutiva:
- Convenios de municipalidades 1989-1996 (0,1)
Departamento de Personal: 
- Expedientes de personal (muestra) 1960-1996 (36)
Departamento de Promoción:
- Estudios socioeconómicos 1994 (0,02)
- Expedientes de ayuda 1994 (0,01)
- Revistas, libros, periódicos cantonales (Permanente las que sean publicaciones de la Municipalidad, que contengan estudios, monografías del cantón y otros) 1991-1996 (0,04)
</t>
    </r>
  </si>
  <si>
    <t>DG/PLA
DAF/FC
Departamentos</t>
  </si>
  <si>
    <t>DCONS/REPRO
DAH</t>
  </si>
  <si>
    <t>DCONS/REPRO
DTI</t>
  </si>
  <si>
    <t>DCONS/REST
DAH
DSAE
DAN
DAF/AC</t>
  </si>
  <si>
    <t xml:space="preserve">Atender el 100% de solicitudes de reproducción de  documentos 
- Fotocopias (aproximadamente 1300 documentos) 
- Rangos de reproducciones digitales (aproximadamente 500)
- Rangos de bases de datos (aproximadamente 5)  </t>
  </si>
  <si>
    <t>Finalizar la transferencia del Departamento Archivo Histórico de instrumentos descriptivos de tomos que se transfirieron en 2014
(Oficio DGAN-DG-1075-2016 del 23/12/16).</t>
  </si>
  <si>
    <t>Revisar  el 100% de los documentos para efectuar diferentes gestiones administrativas o judiciales (formalización de donaciones, convenios, contestación de notificaciones y recursos, oficios a solicitud de la Dirección General, entre otros). (Aproximadamente 40)</t>
  </si>
  <si>
    <t>DSAE
DTI
DAF/RH</t>
  </si>
  <si>
    <t>DAF/FC
DSAE
DAF/RH</t>
  </si>
  <si>
    <t>OBJETIVO</t>
  </si>
  <si>
    <t>DCONS/REPRO
JAAN/DG</t>
  </si>
  <si>
    <t>Comisión Especial
CGTI
Departamentos
JAAN/DG</t>
  </si>
  <si>
    <t>DSAE
JAAN/DG</t>
  </si>
  <si>
    <t>JAAN/DG
DSAE</t>
  </si>
  <si>
    <t>JAAN/DG
CGTI
DSAE</t>
  </si>
  <si>
    <t>JAAN/DG
DAF/PROV</t>
  </si>
  <si>
    <t>Medidas Correctivas</t>
  </si>
  <si>
    <t>Logros del IV Trimestre 2017</t>
  </si>
  <si>
    <t>INFORME ANUAL 2017</t>
  </si>
  <si>
    <t>% Periodos Anteriores</t>
  </si>
  <si>
    <t>% Período</t>
  </si>
  <si>
    <t>Detalle de Logros</t>
  </si>
  <si>
    <t>% de Logros</t>
  </si>
  <si>
    <t>Justificación Metas No Logradas</t>
  </si>
  <si>
    <t>Meta cumplida. Con correo del 21 de junio, se remite a los colaboradores del DAN, el manual de procesos y se les solicita manifestarse si consideran necesario actualizar los riesgos indicados en dicho manual; y no se recibieron observaciones.</t>
  </si>
  <si>
    <t>Meta cumplida. En la elaboración del POI presupuesto se incorporó para el año 2018.</t>
  </si>
  <si>
    <t>Meta cumplida. Se realizaron 2 reuniones, una con el Coordinador de la Unidad de Servicios Generales y con el proveedor del circuito cerrado de la tercera etapa. Se determinó la ubicación óptima de cámaras de seguridad y se confirma que existen licencias y espacio para instalarlas y se aprovecha para solicitar la factura proforma. En la elaboración del POI presupuesto se incorporó para el año 2018.</t>
  </si>
  <si>
    <t>Meta cumplida. El día martes 28 de marzo, se lleva a cabo una reunión con el señor Marco Calderón, Jefe del DCONS., en la que se determinan los pasos a seguir para diagnosticar el estado de conservación de las MF máster de los índices notariales microfilmados. Ese mismo día, se envía un correo electrónico a don Marco Calderón confirmando lo conversado en la reunión indicada. Mediante oficio DGAN-DAN-0332-2017, se le hacen llegar al DCOMS, las microfichas originales de índices microfilmados, para su diagnóstico. Mediante oficio DGAN-DC-316-2017 de fecha 27 de abril, el señor Marco Calderón jefe del DCONS, emite su diagnóstico e indica que salvo 36 piezas que se encuentran con deterioro, el resto pueden duplicar. Mediante oficio DGAN-DAN-0444-2017, se le solicita a don Marco Calderón, se sirva indicar el momento a partir del cual se le puede pasar las microfichas originales de índices microfilmados para su duplicación.</t>
  </si>
  <si>
    <t>Meta cumplida. Se propuso en el proyecto de presupuesto la adquisición de un sistema de control de acceso y vigilancia a los depósitos del DAN</t>
  </si>
  <si>
    <t>Meta cumplida. Con correo de fecha 22 de marzo, se recibe solicitud de la DG dirigida a la Jefatura del DAN y Coordinadora de AJ para analizar el proyecto de Código Notarial y preparar una respuesta la Asamblea Legislativa. Se realizan dos reuniones y con correo electrónico de fecha 29 de marzo, se remite a la DG la primer propuesta de respuesta y en fecha 30 de marzo se remite por correo electrónico la segunda propuesta de respuesta que incluye las observaciones de la DG a la primer propuesta. Mediante oficio DGAN-DG-0217-2017, la señora Directora del Archivo Nacional, remite a la jefa de la Comisión de Asuntos Jurídicos de la Asamblea Legislativa, la opinión en cuanto al proyecto de ley.
Además, la jefatura del DAN como miembro del Consejo Superior Notarial, ha participado en 4 reuniones de la Comisión de Reformas Legales, relacionadas con el proyecto de ley al que se refiere esta meta. El día 22 de mayo, se participó en una reunión en la Comisión de Reformas Legales de la DNN, concluyéndose la propuesta de reforma parcial del Código Notarial, que se propondrá al seno del Consejo Superior Notarial.</t>
  </si>
  <si>
    <t>Meta cumplida.  Se comisionó al coordinador de la UFDD, para recabar notificaciones de documentos adicionales que no debieron haberse recibido en ventanilla. Mediante correo de fecha 16 de mayo, se remitió al personal del DAN, en forma esquematizada las actividades que genera una notificación para consignar notas marginales de referencia, con información incorrecta, con el fin de concienciarlos en verificar que la información esté correcta.</t>
  </si>
  <si>
    <t>Meta cumplida. Se realizaron 2 reuniones con la participación de los Coordinadores, la Digitadora y la Jefatura del Departamento, para realizar el análisis indicado por esta meta. Con el oficio DGAN-DAN-0925-2017 del 25 de setiembre, se le informa a la Subdirectora los resultados obtenidos; quien responde con el oficio DGAN-SD-437-2017, avalando el trabajo realizado.</t>
  </si>
  <si>
    <t>Meta en proceso. Con oficio DGAN-DG-454-2017 del 10 de julio, la DG solicita ampliar la información facilitada en la correspondencia anterior. Con oficio DGAN-DAN-874-2017 de 13 de setiembre, se da respuesta.</t>
  </si>
  <si>
    <t>Meta en proceso. En el mes de marzo se le solicitó a la compañera Wendy Jiménez que elaborara una propuesta de hoja Excel en la que se llevará el control de las correcciones, modificaciones y exclusiones relativas al estado de los notarios, recibida por la jefatura en la última semana marzo. Mediante correo de fecha 4 de abril, se le trasladó al personal del DAN, la hoja compartida con el fin de que fuera de su conocimento y para sus observaciones, recibiéndose observaciones del procedimiento a seguir, las cuales se tomarán en cuenta. Mediante correo de fecha 16 de mayo, se le solicitó a DTI la incorporación de la hoja electrónica en las carpetas compartidas del DAN.Meta cumplida. El primero de agosto se inicio con el uso de la hoja compartida donde se lleva el control de las correcciones, modificaciones y exclusiones relativas al estado de los notarios, solicitadas por el personal del DAN</t>
  </si>
  <si>
    <t>Meta cumplida. Se recibieron y organizaron 33512  índices en formato papel. En ventanilla 25405 y por correo postal 8107</t>
  </si>
  <si>
    <t>Meta cumplida. Se recibieron y organizaron 50284 índices en formato electrónico. Con testamentos aprobados 1426; con observaciones aprobados 246.</t>
  </si>
  <si>
    <t>Meta cumplida. Se recibieron y organizaron 12072 índices en formato electrónico. Con testamentos aprobados 325; con observaciones aprobados 57.</t>
  </si>
  <si>
    <t>Meta cumplida. Se recibieron y organizaron 1030 tomos de protocolo, de los cuales 1027 son notariales y 3 son consulares. Además se consignaron 10 razones de cierre.</t>
  </si>
  <si>
    <t>Meta cumplida. Se recibieron y organizaron 4776 tomos de protocolo, de los cuales 4761 son notariales y 15 son consulares. Además se consignaron 56 razones de cierre.</t>
  </si>
  <si>
    <t>Meta cumplida. Se recibieron, revisaron y tramitaron 5 resoluciones de tomos y folios con diligencias de reposición</t>
  </si>
  <si>
    <t>Meta cumplida. Se recibieron, revisaron y tramitaron 37 resoluciones de tomos y folios con diligencias de reposición</t>
  </si>
  <si>
    <t>Meta cumplida. Se recibió, revisó y se custodia 4 tomos de protocolo depositado temporalmente; y se devolvieron 3 tomos de protocolo.</t>
  </si>
  <si>
    <t>Meta cumplida. Se recibió, revisó y se custodia 15 tomo de protocolo depositado temporalmente; y se devolvieron 23 tomos de protocolo.</t>
  </si>
  <si>
    <t>Meta en proceso. Se pusieron a disposición del público 38209 registros digitados.</t>
  </si>
  <si>
    <t>Meta en proceso. Se pusieron a disposición del público 315526 registros digitados.</t>
  </si>
  <si>
    <t>Meta cumplida. Se atendieron 9246 consultas en las áreas de atención al publico de conformidad con los datos obtenidos del sistema de control de filas.</t>
  </si>
  <si>
    <t>Meta cumplida. Se atendieron 38260 consultas en las áreas de atención al publico de conformidad con los datos obtenidos del sistema de control de filas.</t>
  </si>
  <si>
    <t>Meta cumplida. Se atendieron 345 consultas vía correo electrónico planteadas por los usuarios del DAN</t>
  </si>
  <si>
    <t>Meta cumplida. Se atendieron 1503 consultas vía correo electrónico planteadas por los usuarios del DAN</t>
  </si>
  <si>
    <t>Meta cumplida. Se facilitaron 1520 expedientes de índices de instrumentos notariales originales.</t>
  </si>
  <si>
    <t>Meta cumplida. Se facilitaron 5899 expedientes de índices de instrumentos notariales originales.</t>
  </si>
  <si>
    <t>Meta cumplida. Se facilitaron 1131 sobres de microfichas,  de las cuales 1049 corresponden a tomos de protocolo y 82 a índices notariales.</t>
  </si>
  <si>
    <t>Meta cumplida. Se facilitaron 4890 sobres de microfichas,  de las cuales 4557 corresponden a tomos de protocolo y 333 a índices notariales.</t>
  </si>
  <si>
    <t>Meta cumplida. Se han facilitado un total de 20754 imágenes de protocolos digitalizados, de las cuales el 39% fueron consultados in situ (8004 imágenes para 885 tomos) y un 61% remotamente (12750 imágenes).</t>
  </si>
  <si>
    <t>Meta cumplida. Se han facilitado un total de 89014 imágenes de protocolos digitalizados, de las cuales el 38% fueron consultados in situ (34136 imágenes para 2855 tomos) y un 62% remotamente (54878 imágenes).</t>
  </si>
  <si>
    <t>Meta cumplida. Se facilitaron 3698 reproducciones en formato papel  partir de imágenes de los tomos digitalizados.</t>
  </si>
  <si>
    <t>Meta cumplida. Se facilitaron 11662 reproducciones en formato papel  partir de imágenes de los tomos digitalizados.</t>
  </si>
  <si>
    <t>Meta cumplida. Se facilitaron 3200 reproducciones en formato papel  partir de imágenes de los tomos microfilmados.</t>
  </si>
  <si>
    <t>Meta cumplida. Se facilitaron 14804 reproducciones en formato papel  partir de imágenes de los tomos microfilmados.</t>
  </si>
  <si>
    <t>Meta cumplida. Se facilitaron en calidad de préstamo 67 tomos de protocolo notarial.</t>
  </si>
  <si>
    <t>Meta cumplida. Se facilitaron en calidad de préstamo 156 tomos de protocolo notarial.</t>
  </si>
  <si>
    <t>Meta cumplida. Se facilitaron en calidad de secuestro 46 documentos notariales, de los cuales todos fueron tomos de protocolo.</t>
  </si>
  <si>
    <t>Meta cumplida. Se facilitaron en calidad de secuestro 207 documentos notariales, de los cuales 206 fueron tomos de protocolo y 1 expediente de índices notariales.</t>
  </si>
  <si>
    <t>Meta cumplida. Se recibieron 95 tomos de protocolo que habían sido secuestrados o prestados.</t>
  </si>
  <si>
    <t>Meta cumplida. Se recibieron 357 tomos de protocolo que habían sido secuestrados o prestados. Además, se devolvieron 31 folios que no fueron secuestrados al DAN</t>
  </si>
  <si>
    <t>Meta cumplida. Se brindaron 65482 fotocopias simples por medio del consecionario.</t>
  </si>
  <si>
    <t>Meta cumplida. Se brindaron 246076 fotocopias simples por medio del consecionario.</t>
  </si>
  <si>
    <t>Se reitera lo indicado en la evaluación del POI del primer semestre (Esta meta no se ejecuta durante este año en el DAN, ya que se cumplió con un periodo de 5 años aplicando las encuestas, finalizando en el 2016).</t>
  </si>
  <si>
    <t>Meta cumplida. Se aplicaron 100 encuestas para determinar el grado de satisfacción de los usuarios. En el caso de la pregunta 12 (trato del personal del DAN a los usuarios), el resultado obtenido es del 98,49%; y en el caso de la pregunta 13 (conocimiento del servicio), el resultado obtenido es del 100%.</t>
  </si>
  <si>
    <t>Meta cumplida.Se aplicaron 400 encuestas para determinar el grado de satisfacción de los usuarios. En el caso de la pregunta 12 (trato del personal del DAN a los usuarios), el resultado obtenido es del 97,49%; y en el caso de la pregunta 13 (conocimiento del servicio), el resultado obtenido es del 99,3%.</t>
  </si>
  <si>
    <t>Se tomaron los siguientes acuerdos: coordinar con la DNN la posibilidad de instalar un stand en el área de atención al público para promocionar el uso de Index, así como repartir  los notarios publicidad sobre las ventajas de usar Index, dicha coordinación se realió en el es de setiembre siendo autorizado lo solicitado y se le comunicó a Master Lex para procedan a ejecutar los acuerdos. Recolectar los sobres de los índices remitidospor correo postal a fin de que entregárselos a la empresa concesionaria para que remitan publicidad referente a Index a los notarios, al respecto ya se han entregado dos bolsas, no nos han comunicado lo efectuado al respecto. Asimismo, se le recordó a la gerente de master Lex los compromisos adquiridos con la JAAN en cuanto a los banner, no se ha recibido respuesta. la computadora de Master Lex que se ubica en el DAN cuenta con el software para usar firma digitl. Se le dará seguimiento a los acuerdos</t>
  </si>
  <si>
    <t>Meta cumplida. Se enviaron a digitalizar 1018 tomos de protocolo para un total de 454546 imágenes digitalizadas y aprobadas.</t>
  </si>
  <si>
    <t>La persona encargada de esta meta, durante el IV trimestre estuvo ausente por licencia de matrimonio, vacaciones e incapacidad; no se contó con recurso humano que la sustituyera dadas las vacantes existentes.</t>
  </si>
  <si>
    <t>Gestionar ante la JA a inicios del 2018, presupuesto para la contratación de servicios profesionales que permitan poner al día la actualización de la digitalización.</t>
  </si>
  <si>
    <t>Meta cumplida. Se enviaron a digitalizar 4745 tomos de protocolo para un total de 1873966 imágenes digitalizadas y aprobadas.</t>
  </si>
  <si>
    <t>Meta en proceso. Se han digitado con recursos propios y de Adai 48797 registros del trienio 95 /97 se va por la letra "S"</t>
  </si>
  <si>
    <t>Meta en proceso. Se han digitado con recursos propios y de Adai 77730 registros del trienio 95 /97 se va por la letra "S"</t>
  </si>
  <si>
    <t>Meta cumplida. Se facilitaron 2284 tomos de protocolos, de los cuales 1315 son originales, 6 consulares y 763 a usuarios internos para NMR, actualizaciones, nulidades y estudios judiciales.</t>
  </si>
  <si>
    <t xml:space="preserve">Meta cumplida. Se expidieron 1779 constancias y fueron retiradas 1384. </t>
  </si>
  <si>
    <t>Meta cumplida. Se facilitaron 17222 tomos de protocolos, de los cuales 5351 son originales, 31 consulares y 11390 a usuarios internos para NMR, actualizaciones, nulidades y estudios judiciales. Comparando los tomos facilitados a usuario internos en el trimestre que se evalúa, podemos notar una disminución drástica que se refleja en las meta de consignación de notas marginales.</t>
  </si>
  <si>
    <t>Meta cumplida. Se expidieron 4377 certificaciones y fotocopias certificadas; y fueron retiradas 2612.</t>
  </si>
  <si>
    <t>Meta cumplida. Se expidieron 704 constancias y fueron retiradas 435. Nótese el efecto ascendente provocado por la licitación para contratar notarios por parte del Banco Nacional de Costa Rica.</t>
  </si>
  <si>
    <t>Meta cumplida. Se expidieron 1538 certificaciones y fotocopias certificadas; y fueron retiradas 672. Nótese el efecto ascendente provocado por licitación para contratar notarios por parte del Banco Nacional de Costa Rica.</t>
  </si>
  <si>
    <t>Meta cumplida. Se expidieron 176 testimonios y fueron retirados 180.</t>
  </si>
  <si>
    <t>Meta cumplida. Se expidieron 732 testimonios y fueron retirados 627.</t>
  </si>
  <si>
    <t>Meta en proceso. Se remitieron a actualizar la digitalización 69 tomos de protocolo para un total de 197 imágenes reales y 414 imágenes totales; no habiendo enviado actualizaciones correspondientes a NMR consignadas en el 2016.</t>
  </si>
  <si>
    <t>Meta en proceso. Se remitieron a actualizar la digitalización 4130 tomos de protocolo para un total de 6343 imágenes reales y 16201 imágenes totales. De ellas 231 imágenes corresponden a NMR consignadas en el 2016.</t>
  </si>
  <si>
    <t>Meta cumplida.</t>
  </si>
  <si>
    <t xml:space="preserve">Meta cumplida. </t>
  </si>
  <si>
    <t>Meta cumplida. En fecha 4 de mayo se realizó una reunión liderada por el jefe del DAH, para ejecutar en conjunto esta meta. El DAN, debe aportar la cantidad de documento a recibir que se proyecta para el periodo 2018-2022. Con oficio DGAN-DAN-904-2017 del 22 de setiembre se le informó a la Subdirección la proyección de los documentos que ingresarán en los próximos 20 años y los metros lineales necesarios para su custodia, de dicho oficio se le dio copia al Jefe del DAH.</t>
  </si>
  <si>
    <t>Meta cumplida. Se da orden de inicio del contrato en fecha 2 de octubre fecha en la que se ordenación de 164 cajas de microfichas hasta la signatura 98248. En el trimestre se cumplió a cabalidad el croograma del contrato.</t>
  </si>
  <si>
    <t xml:space="preserve"> En fecha 4 de julio, se declara infructuosa la segunda publicación del cartel. En fecha 7 de julio la Unidad del Proveeduría solicita la revisión del tercer cartel en donde sólo se saca a concurso la ordenación de microfichas. En fecha 18 de julio se da la tercera solicitud de publicación del cartel correspondiente. Se conversa con Steve Fonseca Fernández,  sobre la posibilidad de que participe en este concurso y su respuesta fue positiva. El 9 de agosto se publica el cartel por tercera vez. En fecha 11 de agosto se aperturan las ofertas. En fecha 16 de agosto el Coordinador de la UFDD, realiza estudio de la única oferta y la aprueba, no obstante el procedimiento se atrasa por la situación presupuestaria del Estado. En fecha 29 de setiembre se adjudica y el adjudicatario cancela los timbres de ley.</t>
  </si>
  <si>
    <t xml:space="preserve"> Se da orden de inicio del contrato en fecha 2 de octubre fecha en la que se ordenación de 164 cajas de microfichas hasta la signatura 98248. En el trimestre se cumplió a cabalidad el croograma del contrato.</t>
  </si>
  <si>
    <t>Meta en proceso. Producto del oficio DGAN-DAN-888-2017 del 21 de setiembre, se recibieron 20 oficios provenientes de la Secretaría del Consejo Superior del Poder Judicial, comunicando las investigaciones realizadas en igual número de despachos judiciales. A la fecha , del último listado remitido se tiene que se han devuelto 61 protocolos notariales; de dos de ellos se hicieron investigaciones sin resultados; 14 deben de permanecer para estudios grafoscópicos, 9 deben permanecer en los despachos para ser utilizados en juicio; de 8 informan que los devolverán; de 9 se informa su ubicación; 2 no fueron secuestrados a este Archivo; y de 122 no hay noticias. Con el oficio del 6 de diciembre número 13699-17, la Secretaría General de la Corte Suprema de Justicia, le recuerda a los juzgados: Penal II CJSJ, Penal I CJZS, Civil de I CJA, a las Fiscalías de Garabito, Heredia, I CJA; a la Delegación Regional de Limón, Subdelegación de Nicoya; y a la Administracion del OIJ, que no han cumplido con las diligencias solicitadas con respecto a la devolución de documentos notariales.</t>
  </si>
  <si>
    <t xml:space="preserve">Meta cumplida. Se recibieron y ordenaron 101 oficios relativos a fallecimientos (7) y ceses (94) </t>
  </si>
  <si>
    <t xml:space="preserve">Meta cumplida. Se recibieron y ordenaron 367 oficios relativos a fallecimientos (39) y ceses (337) </t>
  </si>
  <si>
    <t xml:space="preserve">Meta cumplida. En el inventario se detectaron que al hacer la constatación se llegó a:
1) Fueron signaturas asignadas pero no tienen índices: en estos casos contamos con los números y haremos una lista para que se vayan utilizando, mientras tanto se harán una referencia que indique que "signatura XX no se utilizó", con el fin de no seguir arrastrando el faltante. Además en el GIN se eliminarán como asignados. Una de las razones es que podría haberse acreditado un índice que no le correspondía al notario, ya que estaba cesado.
</t>
  </si>
  <si>
    <t>2) 5 expedientes sí contenían índices, razón por la cual se hizo un cronograma de búsqueda entre los oficinistas y los 5 aparecieron. Estaban mal numerados, por lo que se  enviaron  al Departamento de Conservación para corregir.</t>
  </si>
  <si>
    <t xml:space="preserve">El 19 de abril se recibe aprobación de la DG sobre la solicitud para sacar a contrato la ordenación de las microfichas, sin embargo no participaron oferentes. Se realiza una segunda solicitud el 31 de mayo, la cual fue publicada en la última semana de junio, cuyo plazo vence en el mes de julio. </t>
  </si>
  <si>
    <t>Meta cumplida. Sin embargo se han realizado las siguientes actividades: El dia 7 de febrero la DG autoriza el uso de lo presupuestado para la contratación de la ordenación de las microfichas. En fecha 20 de febrero se redactó la primer propuesta para la contratación. En fecha 10 de marzo se corrigen las propuestas con las indicaciones de la jefatura, y se envían a la Unidad de Proveeduría. En fecha 17 de marzo se confecciona la reserva presupuestaria número 60, la cual fue aprobada por la Jefatura en fecha 20 de marzo, y por el Jefe de Programa el día 21 de marzo.</t>
  </si>
  <si>
    <t>Se da orden de inicio del contrato en fecha 2 de octubre fecha en la que se ordenación de 164 cajas de microfichas hasta la signatura 98248. En el trimestre se cumplió a cabalidad el croograma del contrato.</t>
  </si>
  <si>
    <t xml:space="preserve"> Mediante oficio DGAN-DAN-0524-2017 de fecha 05-06-2017 se remitió a la Secretaría de la Corte Suprema de Justicia el listado de documentos notariales secuestrados y prestados a despachos judiales no devueltos en plazos mayores a tres meses. Mediante correo electrónico del 28 de junio 2017 la Secretaría de la Corte Suprema de Justicia notifica el acuerdo de Corte Plena N°72 de la sesión 58-17 de fecha 15 de junio en el cual le ordenan a todas las dependencias judiciales gestionar lo que corresponda para la devolución de los documentos notariales secuestrados con un plazo mayor a tres meses. Mediante oficio DGAN-DAN-905-2017 del 27 de setiembre, se le responde a la JAAN los cuestionamientos y se le informa que con el oficio DGAN-DAN-888-2017 del 21 de setiembre, se remitió a la CSJ, el listado de los documentos no devueltos al 30 de junio.</t>
  </si>
  <si>
    <t>Producto del oficio DGAN-DAN-888-2017 del 21 de setiembre, se recibieron 20 oficios provenientes de la Secretaría del Consejo Superior del Poder Judicial, comunicando las investigaciones realizadas en igual número de despachos judiciales. A la fecha , del último listado remitido se tiene que se han devuelto 61 protocolos notariales; de dos de ellos se hicieron investigaciones sin resultados; 14 deben de permanecer para estudios grafoscópicos, 9 deben permanecer en los despachos para ser utilizados en juicio; de 8 informan que los devolverán; de 9 se informa su ubicación; 2 no fueron secuestrados a este Archivo; y de 122 no hay noticias. Con el oficio del 6 de diciembre número 13699-17, la Secretaría General de la Corte Suprema de Justicia, le recuerda a los juzgados: Penal II CJSJ, Penal I CJZS, Civil de I CJA, a las Fiscalías de Garabito, Heredia, I CJA; a la Delegación Regional de Limón, Subdelegación de Nicoya; y a la Administracion del OIJ, que no han cumplido con las diligencias solicitadas con respecto a la devolución de documentos notariales.</t>
  </si>
  <si>
    <t>Meta cumplida. Se tramitaron 156 solicitudes de ulteriores boletas de seguridad, y fueron retiradas 42.</t>
  </si>
  <si>
    <t>Meta cumplida. Se tramitaron 285 solicitudes de ulteriores boletas de seguridad, y fueron retiradas 143.</t>
  </si>
  <si>
    <t>Meta cumplida. Se realizaron 4 reuniones:18 de enero,  en la que se elaboró el cronograma de trabajo de la Comisión; 14 y 15 de febrero: se analizaron 47 observaciones e incorporaron las procedentes al RE; 1 de marzo se analizaron 51 observaciones e incorporaron las procedentes al RE, incluye las  presentadas por la Junta Administrativa al RE y ROSAN. Con el oficio DGAN-CRl-001-2017 se remitieron los proyectos de reglamento a la Dirección General. El 7 de marzo se realizó reunión con la Directora y Subdirectora donde se revisaron los dos Reglamentos, el Ejecutivo y el de Servicios del AN, quedando ambos aprobados en esta instancia. Con el oficio DGAN-CRL-002-2017 se remiten ambos proyectos de reglamennto a la JAAN. El 22 de marzo se asiste a la sesión de JAAN para aclarar algunos puntos. En la sesión Nº 11 de la JAAN del 22 de marzo se aprueban y se solicita a la Asesoría Jurídica gestionar la publicación en La Gaceta</t>
  </si>
  <si>
    <t>Meta cumplida. El 7 de marzo se realizó reunión con la Directora y Subdirectora donde se revisaron los dos Reglamentos, el Ejecutivo y el de Organización y Servicios del AN, quedando  aprobado en esta instancia. Con el oficio DGAN-CRL-002-2017 se remiten ambos proyectos de reglamento a la JAAN. El 22 de marzo se asiste a la sesión de JAAN para aclarar algunos puntos. En la sesión Nº 11 de la JAAN del 22 de marzo se aprueban y se solicita a la Asesoría Jurídica gestionar la publicación en La Gaceta.</t>
  </si>
  <si>
    <t>No se ha recibido de la JAAN indicaciones respecto a la naturaleza jurídica del Archivo Nacional y  ubicación dentro de la organización estatal.</t>
  </si>
  <si>
    <t>Meta cumplida anteriormente</t>
  </si>
  <si>
    <t>Meta cumplida. Los reglamentos entraron a regir el 7 de diciembre del año 2018</t>
  </si>
  <si>
    <t>Meta cumplida. Los reglamentos fueron publicados en fecha 7 de setiembre, Alcance 217 del Diario Oficial La Gaceta número 170. Los reglamentos entraron a regir el 7 de diciembre del año 2018</t>
  </si>
  <si>
    <t>En cuanto la JAAN instruya sobre la naturaleza jurídica y ubicación del AN se retomará el trabajo de revisión de los proyectos de ley ya presentados a la JAAN</t>
  </si>
  <si>
    <t>Me no cumplida.</t>
  </si>
  <si>
    <t>Meta cumplida. Se remitieron 3 denuncias con 6 reportes correspondientes a los meses de setiembre 2017 a noviembre 2017. Total de notarios denunciados: 3152</t>
  </si>
  <si>
    <t>Meta cumplida. Se remitieron 24 denuncias con igual cantidad de reportes correspondientes a los meses de noviembre 2016 a noviembre 2017. Total de notarios denunciados: 14054</t>
  </si>
  <si>
    <t>Meta cumplida. Se presentaron al Juzgado Notarial 8 denuncias por infracciones al Código Notarial.</t>
  </si>
  <si>
    <t>Meta cumplida. Se presentaron al Juzgado Notarial 76 denuncias por infracciones al Código Notarial.</t>
  </si>
  <si>
    <t xml:space="preserve">Meta no cumplida. </t>
  </si>
  <si>
    <t xml:space="preserve">Meta no cumplida. En el periodo se revisaron los expedientes de índices de 75 notarios indicados en el listado correspondiente. </t>
  </si>
  <si>
    <t>Por jubilación de la encargada de emitir los listados con los notarios que presentaron índices estando suspendidos, en el IV trimestre no se generaron los listados.</t>
  </si>
  <si>
    <t>En el mes de enero, se emitirán los listados, se estudiarán y del resultado se elaborarán las denuncias.</t>
  </si>
  <si>
    <t xml:space="preserve">Meta cumplida. Se tramitaron 502 notificaciones de NMR, se consignaron 480 NMR recibidas (INDEX febrero 2017; y formato papel setiembre de 2017), no se consignaron 22 (incluye datos confusos, tomos en uso, tomos en Dcons y tomos secuestrados). </t>
  </si>
  <si>
    <t xml:space="preserve">Meta cumplida. Se tramitaron 5819 notificaciones de NMR, se consignaron 5392 NMR recibidas (INDEX febrero 2017; y formato papel setiembre de 2017), no se consignaron 430 (incluye datos confusos, tomos en uso, tomos en Dcons y tomos secuestrados). </t>
  </si>
  <si>
    <t>Con el traslado de la Profesional 1B del Servicio Civil a la Unidad de Asesoría Legal y la incapacidad de una Técnico 2 del Servicio Civil, no se pudo cumplir con el rol de consignación de NMR.</t>
  </si>
  <si>
    <t>Solicitar a la JA presupuesto para contratar personal para la consignación de NMR. En el momento en que se cuente con personal, restablecer el rol de consignación de NMR.</t>
  </si>
  <si>
    <t xml:space="preserve">Meta cumplida. Se notificaron a 9 notarios la imposibilidad de consignar NMR por datos confusos. No se apersonó ninguno. </t>
  </si>
  <si>
    <t>Meta cumplida. Se notificaron a 170 notarios la imposibilidad de consignar NMR por datos confusos. Se apersonaron 36 notarios.</t>
  </si>
  <si>
    <t>Meta cumplida. Se realizaron 261 investigaciones notariales a solicitud de Poder Judicial, Procuraduría y Contraloría General de la República.</t>
  </si>
  <si>
    <t>Meta cumplida. Se realizaron 891 investigaciones notariales a solicitud de Poder Judicial, Procuraduría y Contraloría General de la República.</t>
  </si>
  <si>
    <t xml:space="preserve">Meta cumplida. Se consignaron 23 razones de nulidad ingresadas en el 2017. </t>
  </si>
  <si>
    <t xml:space="preserve">Meta en proceso. Se consignaron 72 razones de nulidad ingresadas en el 2017. </t>
  </si>
  <si>
    <t xml:space="preserve">Meta en proceso. Durante el mes de mayo y junio se ha trabajado en la confección de tabla de valoración parcial para trasladar a la Comisión de Selección y Eliminación de documentos, con el fin de que se pueda aprobar su eliminación. </t>
  </si>
  <si>
    <t xml:space="preserve">Mediante acuerdo 7 de la sesión 26-2017, del 17 de noviembre de CNSED, no declaró de valor científico cultural a estos documentos, lo cual se comunicó mediante oficio CNSED-369-2017 al CISED. </t>
  </si>
  <si>
    <t xml:space="preserve">Meta en proceso. Se ha participado en 5 sesiones, de las cuales  todas fueron sesiones ordinarias del Consejo Superior Notarial. </t>
  </si>
  <si>
    <t>Meta en proceso. Se ha participado en 33 sesiones del Consejo Superior Notarial.</t>
  </si>
  <si>
    <t>Funciones prioritarias han impedido la redacción final de los informes correspondientes.</t>
  </si>
  <si>
    <t>En el mes de enero se emitirá el informe correspondiente.</t>
  </si>
  <si>
    <t>Meta cumplida. Se ingresaron al GIN 205 nuevos registros relacionados con el estado de los notarios. De ellos, 104 corresponden a habilitaciones y 101 a inhabilitaciones</t>
  </si>
  <si>
    <t>Meta cumplida. Se ingresaron al GIN 2310 nuevos registros relacionados con el estado de los notarios. De ellos, 1115 corresponden a habilitaciones y 1195 a inhabilitaciones</t>
  </si>
  <si>
    <t xml:space="preserve">Meta cumplida. En fecha 29 de noviembre se solicitó a la Unidad de Proyección Institucional publicar la circular sobre los cuidados en la confección de las fichas de testamentos y documentos adjuntos al índice notarial, la cual se encuentra publicada en el sitio web institucional. </t>
  </si>
  <si>
    <t xml:space="preserve">Meta no cumplida. Se remitiern 2 circulares: se remitio a los cónsules que ejercen el notariado una circular informándoles sobre las reformas al Reglamento para la Presentación de Índices y los Lineamientos para la Presentación de Índices por Internet. Además, se redactó la circular para los notarios relacionada con los cuidados que deben de tener en la presentación de fichas y copias de testamentos, la cual se remitirá en el mes de octubre. En fecha 29 de noviembre se solicitó a la Unidad de Proyección Institucional publicar la circular sobre los cuidados en la confección de las fichas de testamentos y documentos adjuntos al índice notarial, la cual se encuentra publicada en el sitio web institucional. </t>
  </si>
  <si>
    <t>No han surgido temas trascendentales que justifiquen el envío de más circulares.</t>
  </si>
  <si>
    <t>Meta no cumplida. No se interpusieron denuncias en este periodo</t>
  </si>
  <si>
    <t>Meta no cumplida. En total se denunciaron 113 de notarios que cartularon estando suspendidos.</t>
  </si>
  <si>
    <t>Meta cumplida. Se tramitó la actualización de los plazos para prestación de servicios con los oficios: DGAN-DG-096-2017 del 7 de febrero de 2017, en el cual la DG solicita se le informe si se está de acuerdo con los plazos sugeridos por la Asesoría Jurídica según oficio DGAN-DG-AJ- 0403-2016 del 12 de diciembre; DGAN-DAN- 0175-2017, dirigido a la Asesoría Jurídica solicitando los requerimientos para publicar la reforma parcial a la Guía de Trámites; y DGAN-DAN-0176-2017 del 21 de febrero 2017, en el cual se indica a la DG que se está de acuerdo con los plazos sugeridos por la Asesoría Jurídica. Mediante correo electrónico de fecha 24 de febrero, la Asesoría Jurídica indica que tramitará el proyecto de reforma parcial a la Guía de Trámites. Con el oficio DGAN-DG-AJ-0051-2017, se remitió el proyecto de decreto al MCJ.</t>
  </si>
  <si>
    <t>Meta cumplida. En el Diario Oficial La Gaceta de fecha 11 de octubre, fue publicado el decreto número 40612-C, con los nuevos plazos.</t>
  </si>
  <si>
    <t>El día 20 de junio el MCJ devuelve la reforma al proyecto por cuanto carece del aval del MEIC, sin embargo según correo de fecha 21 de junio por parte de la Asesora Jurídica, fue una omisión del MEIC remitirlo, el 27 de junio mediante oficio DGAN-DG-AJ-108-2017 se remite nuevamente al MCJ. En el Diario Oficial La Gaceta de fecha 11 de octubre, fue publicado el decreto número 40612-C, con los nuevos plazos.</t>
  </si>
  <si>
    <t xml:space="preserve">Meta en proceso. En fecha 20 de febrero se lleva a cabo reunión para determinar posibles nuevas formas de entrega de reproducciones (correo postal, firma digital, etc.); se instruye al Coordinador de la UFDD para que redacte una propuesta de procedimiento para enviar reproducciones vía correo postal y una "Idea de Proyecto" para la emisión y presentación de ulteriores testimonios en forma digital. En fecha 2 de marzo inicia la redacción de la propuesta del procedimiento para entrega de reproducciones  vía correo postal. En fecha 28 de marzo se envía a la Jefatura del DAN, un correo electrónico con la idea de proyecto de envío de ulteriores testimonios digitales. </t>
  </si>
  <si>
    <t xml:space="preserve">En fecha 18 de abril  el coordinador de la unidad UFDD remitió correo electrónico a la jefatura con el primer borrador del procedimiento para implementar otras formas de entrega de reproducciones a las personas por medio de correo postal. Mediante oficio DGAN- DAN-0488-2017 del 22 de mayo, se le traslada a la DG para escuchar observaciones y sugerencias, así como se le informa que en caso de aprobarse el correo postal para la remisión, es necesario suscribir un convenio con Correos de Costa Rica, y disponer de contenido presupuestario; se está a la espera de su respuesta. </t>
  </si>
  <si>
    <t>Meta en proceso. Se está a la espera del pronunciamiento de la DG.</t>
  </si>
  <si>
    <t>Se está a la espera del pronunciamiento de la DG.</t>
  </si>
  <si>
    <t>En el momento en que se cuente con la respuesta de la DG, se ejecutará lo que corresponda.</t>
  </si>
  <si>
    <t xml:space="preserve">Meta cumplida. Con el oficio DGAN-DAN-1145-2017, de fecha 7 de diciembre, se hizo la transferencia al DAH de los índices notariales que corresponden a los tomos que ese departamento custodia. Con el oficio DGAN-DG-0740-2017, la DG se pronuncia respecto a la transferencia. </t>
  </si>
  <si>
    <t>Meta cumplida en el semestre anterior.</t>
  </si>
  <si>
    <t>Meta cumplida. En fecha 21 de junio mediante oficio DGAN-DAN-0591-2017 se remitió a la jefatura la propuesta de cambio para el control de calidad de tomos digitalizados. El 22 de junio con oficio DGAN-DAN-0594-2017 se remitió copia de la propuesta a la señora Subdirectora para su revisión. Mediante oficio DGAN-SD-293-2017 de fecha  27 de junio, la señora Subdirectora responde indicando que está de acuerdo con los resultados obtenidos y consulta cuándo se aplicarán los cambios. Así, mediante oficio DGAN-DAN-0603-2017 la jefatura indica a la Subdirectora que los cambios se aplicarán una vez nombrado el coordinador de la UGCD</t>
  </si>
  <si>
    <t>Se atendieron 398 consultas a las bases de datos de registros de localización de documentos del DAN en el sitio WEB.</t>
  </si>
  <si>
    <t>Se atendieron 1873 consultas a las bases de datos de registros de localización de documentos del DAN en el sitio WEB.</t>
  </si>
  <si>
    <t>Meta cumplida. Se atendieron 14624 consultas por Internet. De las cuales: Notarios 8853 protocolos 2636  y testamentos 1433</t>
  </si>
  <si>
    <t>Meta cumplida. Se atendieron 62962 consultas por Internet. De las cuales: Notarios 35030; protocolos 12172 y testamentos 17879</t>
  </si>
  <si>
    <t xml:space="preserve">Meta cumplida. En fecha 27 de noviembre se realizó una charla al personal acerca del Sistema de Control Interno. Mediante correo electrónico de fecha 4 de diciembre, se le informó a la señora Subdirectora, quien respondió ese mismo día. </t>
  </si>
  <si>
    <t>Meta cumplida en periodos anteriores.</t>
  </si>
  <si>
    <t>Meta cumplida. Para el análisis del ASCI 2017, participaron las personas colaboradoras Ingrid Mora y Kattia Hernández, quienes no habían participado en actividades anteriores.</t>
  </si>
  <si>
    <t>Meta cumplida. Se realizaron 2 capacitaciones: En fecha 11 de junio,  se llevó a cabo capacitación del sistema ePower de consulta de imágenes digitalizadas de tomos de protocolo. Mediante correo de fecha 16 de junio, se le informó a la DG acerca del cumplimiento de esta meta.
En fecha 14 de setiembre,  se llevó a cabo capacitación del módulo de control de los cónsules en el GIN. Mediante correo de fecha 19 de setiembre, se le informó a la DG acerca del cumplimiento de esta meta.</t>
  </si>
  <si>
    <t>Meta no cumplida. Se está a la espera de lo que resuelva la DG.</t>
  </si>
  <si>
    <t>Meta en proceso. Con el oficio DGAN-DAN-0328-2017 de fecha 30 de marzo, se solicita a la Dirección General dictar la resolución. En dicho oficio, se hace algunas sugerencias. Mediante oficio DGAN-DG-241-2017 de fecha 18 de abril, la señora Directora General solicita una propuesta de resolución. Se elabora propuesta de resolución y mediante correo de fecha 7 de junio, se le da curso al personal del DAN para que le haga comentarios, y se reciben tres los cuales fueron tomados en cuenta. Mediante oficio número DGAN-DAN-0538-2017, de fecha 13 de junio, se le envia a la DG la propuesta solicitada.</t>
  </si>
  <si>
    <t>Meta cumplida. Durante el mes de marzo, se levantó un detalle de los períodos de índices más consultados con base en el Gestor de Usuario Notarial. En fecha 31 de marzo, se le comunica a la Jefatura del DAN, el resultado de los periodos de índices notariales más consultados. Con base el análisis estadistico, se concluye que los indices más consultados corresponden a los años más recientes, y con pequeños proyectos de digitación no se logran grandes avances; por lo que la única factibilidad técnica es exigir que los índices sea presentados en formato electrónico.</t>
  </si>
  <si>
    <t>Meta en proceso. Se está a la espera de lo que resuelva la DG.</t>
  </si>
  <si>
    <t>Meta en proceso. A pesar de que esta meta no corresponde a este periodo, se han realizado las siguientes actividades: Con el oficio DGAN-DAN-0328-2017 de fecha 30 de marzo, se solicita a la Dirección General dictar la resolución. En dicho oficio, se le recuerda la nueva regulación que entrará a regir con el ROSAN. Mediante oficio DGAN-DG-241-2017 de fecha 18 de abril, la señora Directora General solicita una propuesta de resolución. Se elabora propuesta de resolución y mediante correo de fecha 12 de mayo, se le da curso al personal del DAN para que le haga coentarios, sin que se reciba alguno. Mediante oficio número DGAN-DAN-0539-2017, de fecha 13 de junio, se le envia a la DG la propuesta solicitada.</t>
  </si>
  <si>
    <t>Meta en proceso. Se está a la espera de que la JA envíe el proyecto de ley.</t>
  </si>
  <si>
    <t>Meta en proceso. Mediante correo de fecha 8 de mayo, se le solicita a la secretaria de actas de la JA, informar el número de oficio, fecha y oficinas a la cual se le remitieron las reformas al artículo 97 del Código Notarial. Mediante correo de esa misma fecha,  se informa que está pendiente por parte de la JA .</t>
  </si>
  <si>
    <t xml:space="preserve">Se actualizó el registro de testamentos con 1223 registros, de los cuales por ventanilla corresponden a 915 y por Index 308. </t>
  </si>
  <si>
    <t>Meta cumplida. Se actualizó el registro de testamentos con 8065 registros, de los cuales por ventanilla corresponden a 4103 y por Index 1399. Del 2016 habían quedado pendientes 2563.</t>
  </si>
  <si>
    <t>Meta en proceso. Mediante oficio número DGAN-DG-P-118-2017, la Unidad de Planificación solicita cambios y aclaraciones en el procedimiento requeridas por la DG. Mediante oficio DGAN-DAN-1118-2017 de fecha 29 de noviembre enviado a la Unidad de Planificación, se corrige el procedimiento atendiendo las modificaciones solicitadas.</t>
  </si>
  <si>
    <t>Meta en proceso. Mediante oficio DGAN-DAN-451-2017, de fecha 17 de mayo, se envia redacción del procedimiento a la Unidad de Planificación Institucional.Meta en proceso. Planificación remite el procedimiento a la Subdirección con el oficio DGAN-DG-P-050-2017 del 23 de mayo. La Subdirección lo remite sin observaciones a la DG con el oficio DGAN-SD-248-2017 del 26 de mayo. Mediante oficio número DGAN-DG-P-118-2017, la Unidad de Planificación solicita cambios y aclaraciones en el procedimiento requeridas por la DG. Mediante oficio DGAN-DAN-1118-2017 de fecha 29 de noviembre enviado a la Unidad de Planificación, se corrige el procedimiento atendiendo las modificaciones solicitadas.</t>
  </si>
  <si>
    <t>Meta cumpida. Mediante oficio DGAN-DAN-0903-2017 de fecha 25 de setiembre, se le solicita al DNN reactivar la solicitud de sincronización de Registro de Nacional de Notarios con el GIN. Mediante oficio DNN-DE-691-2017 de fecha 17 de noviembre, el señor Director Ejecutivo de la DNN, contesta de que ls jefes de los respectivos departamentos de Cómputo de ambas instituciones deben coordinar, pero que la DNN no tiene aún nombrado el suyo. Mediante oficio DGAN-DAN-1095-2017, de fecha 17 de noviembre, se le solocita a la DNN a través de su Director Ejecutivo que momentáneamente indique una persona con quien ir avanzando en el tema de la sincronización.</t>
  </si>
  <si>
    <t>Mediante oficio DGAN-DAN-0903-2017 de fecha 25 de setiembre, se le solicita al DNN reactivar la solicitud de sincronización de Registro de Nacional de Notarios con el GIN. Mediante oficio DNN-DE-691-2017 de fecha 17 de noviembre, el señor Director Ejecutivo de la DNN, contesta de que ls jefes de los respectivos departamentos de Cómputo de ambas instituciones deben coordinar, pero que la DNN no tiene aún nombrado el suyo. Mediante oficio DGAN-DAN-1095-2017, de fecha 17 de noviembre, se le solocita a la DNN a través de su Director Ejecutivo que momentáneamente indique una persona con quien ir avanzando en el tema de la sincronización.</t>
  </si>
  <si>
    <t>Meta cumplida. Con correo del 30 de marzo se le solicita al Director de la DNN iniciar la coordinación para ejecutar la sincronización del Registro Nacional de Notarios con el GIN.  En fecha 8 de mayo, se realizó reunión con los jefes de DTI de la DNN y del AN, en la que se anallizó la posibilidad de la sincronización, reunión que tuvo resultados positivos. Quedó pendiente una nota al Director Ejecutivo de la DNN, concretando la solicitud correspondiente. Con correo del 22 de setiembre dirigido a Adolfo Barquero y Víctor Navarro  se les solicita coordinar los aspectos técnicos para lograr la sincronización, dado que no se necestia autorización del CSN, según lo determinó la DNN y que informen a la Jefatura del DAN y Director Ejecutivo de la DNN los resultados</t>
  </si>
  <si>
    <t xml:space="preserve"> En el mes de julio se realizó una charla en la que participaron 60 notarios, con el fin de dar a conocer las reformas al Reglamento para la presentación de Índices y sus lineamientos, dando enfasis en el uso de la firma digital en los índices remitidos por INDEX. La charla fue patrocinada por la empresa MASTER LEX. Asimismo se evacuaron consultas tanto de la JAAN como de los usuarios respecto al uso de la firma digital. El 31 de agosto, se realizó una reunión con personeros de la empresa concesionaria de la administración del servicio INDEX con todos los colaboradores de la UGCD, y los compañeros Danilo Sanabria y Maricela Cordero de la Unidad Financiero Contable, con el objetivo de actualizar la información y analizar las respuestas a las preguntas frecuentes. </t>
  </si>
  <si>
    <t xml:space="preserve">Se coordinó con la empresa Master Lex y DTI, la posibilidad de que la empresa actulice directamente el GIN con los Notarios que se inscriban o desinscriban de Index. El jefe de DTI en correo del 19 de setiembre responde que considera que si es segura esta practica especialmente porque en bitácora queda todo anotado con usuario de la empresa; la señora Directora consulta el estado de esta coordinación en correo del 9 de setiembre, se le informa que no se ha implementado y que la jefe del DAN lo considera seguro y aliviana la labor de la digitadora que tiene un alto volumen de trabajo. El equipo de trabajo para hacer las prácticas está conformado por Jorge Luis Zeledón, Marjorie Mejías y Martín Aguero. Se redactaron los lineamientos  para la actualización del proceso automático en el GIN por personeros de Master Lex, se revisó por la jefatura del DAN y está en consulta a Jorge Luis Zeledón y Martín Aguero.  </t>
  </si>
  <si>
    <t>Meta cumplida. Se han realizado 15  reuniones (MASTERLEX, DAN, Unidad Financiero Contable) para coordinar la entrada en vigencia del sistema INDEX administrado por Master Lex; y con el fin de coordinar el cobro y la elaboración de las facturas para así dar agillidad la labor que debe realzar el DAF. Se han remitido diversos oficios a la JAAN, todos tramitados y evacuados, relacionados con la fijación de precios y medios de pago (DGAN-DAF-0183-2017, DGAN-JA-0072-2017); sobre la continuidad del servicio INDEX (DGAN-DAN-0106-2017, DGAN-JA-0180-2017); solicitud de precio especial para cónsules (DGAN-DAF-0276-2017, DGAN-JA-0181-2017); acerca de la comercialización y servicio al cliente del sistema INDEX (DGAN-DAN-0178-2017, DGAN-JA-0180-2017); renovaciones de contratos y nuevos contratos, así como los formularios a utilizar (DGAN-DAN-0179-2017, DGAN-JA-0137-2017 y DGAN-JA-0138-2017); evacuación de consultas (DGAN-DAN-0173-2017, DGAN-JA-0154-2017); y la propuesta de reformas al Reglamento para la Presentación de Índices y los Lineamientos para la Presentación de Índices por Internet (DGAN-JA-0068-2017 y DGAN-DG-AJ-0021-2017).</t>
  </si>
  <si>
    <t xml:space="preserve">Se coordinó con la empresa Master Lex y DTI, la posibilidad de que la empresa actulice directamente el GIN con los Notarios que se inscriban o desinscriban de Index. El jefe de DTI en correo del 19 de setiembre responde que considera que si es segura esta practica especialmente porque en bitácora queda todo anotado con usuario de la empresa; la señora Directora consulta el estado de esta coordinación en correo del 9 de setiembre, se le informa que no se ha implementado y que la jefe del DAN lo considera seguro y aliviana la labor de la digitadora que tiene un alto volumen de trabajo. El equipo de trabajo para hacer las prácticas está conformado por Jorge Luis Zeledón, Marjorie Mejías y Martín Aguero. Se redactaron los lineamientos  para la actualización del proceso automático en el GIN por personeros de Master Lex, se revisó por la jefatura del DAN y está en consulta a Jorge Luis Zeledón y Martín Aguero.  Se tramitó el oficio JA-753-2017 respecto al trámite de facturas de MasterLex y cumplimiento de lo ofrecido en publicidad. Se dió respuesta con el oficio DGAN-999-2017.  Se tramitó el oficio DGAN-JA-754-2017 a solicitud de la JAAN sobre el estampado de tiempo de la firma digital en los índices respondiendo con el oficio DGAN-DAN-1067 -2017 . </t>
  </si>
  <si>
    <t>Se coordina la evasión de información respecto a los testamentos, cuando los notarios usan otro nombre y no los normalizados. Se detectaro 18 casos, se analizaron, se resolvieron 15 y 3 están pendientes, a estos se les hará ficha para incluirlos en el registro de testamentos. El 5 de diciembre se colocó una cenefa sobre la ventanilla de indices y dos banner en las areas de atención invitando a afiliarse a index. La empresa envió a los notarios que presentan indices por correo postal una tarjeta navideña en la que se indican las ventajas de usar index</t>
  </si>
  <si>
    <t>Se tramitó el oficio JA-753-2017 respecto al trámite de facturas de MasterLex y cumplimiento de lo ofrecido en publicidad. Se dió respuesta con el oficio DGAN-999-2017.  Se tramitó el oficio DGAN-JA-754-2017 a solicitud de la JAAN sobre el estampado de tiempo de la firma digital en los índices respondiendo con el oficio DGAN-DAN-1067 -2017 . Se coordina la evasión de información respecto a los testamentos, cuando los notarios usan otro nombre y no los normalizados. Se detectaro 18 casos, se analizaron, se resolvieron 15 y 3 están pendientes, a estos se les hará ficha para incluirlos en el registro de testamentos. El 5 de diciembre se colocó una cenefa sobre la ventanilla de indices y dos banner en las areas de atención invitando a afiliarse a index. L.a empresa envió a los notarios que presentan indices por correo postal una tarjeta navideña en la que se indican las ventajas de usar index</t>
  </si>
  <si>
    <t xml:space="preserve">Meta cumplida. Actividades realizadas: El día 20 de febrero reunión con el señor Sergio Arguedas, ingeniero de Consultécnica y Elías Vega, Proveedor Institucional, y conversamos sobre la forma en que se realizarían los trabajos de conexión entre los edificios. 
- El señor Arguedas indicó que la conexión sería el último paso de la construcción y que ellos les brindarían las instrucciones a Navarro y Avilés para que realizaran trabajos de mitigación, colocando una estructura y materiales que aíslen la zona, con el fin de reducir la cantidad de polvo que podría entrar en el depósito. Lo cual fue confirmado con los dueños de la empresa constructora quienes realizaron una visita posterior a los depósitos.
- Se le solicitó al señor Arguedas que nos indicaran con bastante anticipación la realización de esa obra, con el fin de remover los documentos que se encuentran en la estantería sur del depósito B, esa acción se realizará de forma coordinada entre los dos departamentos. 
- Además, el miércoles 22 de febrero en el  DAN se atendió al arquitecto Sergio Arguedas de Consultécnica, para explicarle las modificaciones que deberán hacerse en el edificio, tomó fotos y  medidas para preparar el plano de propuesta.
</t>
  </si>
  <si>
    <t>Se realizaron 10 reuniones con personeros de Consultécnica para confirmar espacios, mobiliario y cantidad de funcionarios que deben ser trasladados a la nueva área de Índices. Se recibió una primer propuesta de plano que fue comentada y se solicitaron mejoras. El día 31 de mayo, se participó en una sesión de JA, donde se explicó el detalle de las modificaciones necesarias, desde el punto de vista de la Jefatura del DAN. Se recibió el oficio DGAN-JA-372-2017 y el DGAN-JA-444-2017, relacionados con la nivelación de la losa para efectos de la instalación de la estantería móvil. Con oficios DGAN-DAH-421-2017 del 12 de junio y DGAN-DAH-473-2017 del 30 de junio, se le responde a la JA. Con oficio DGAN-DAH-472-2017, dirigido a la empresa inspectora Consultécnica, recordándoles que ellos son los asesores de la JA respecto a la construcción, y los expertos para efectos de determinar la correcta nivelación de la losa. Mediante correo de fecha  30 de junio, se le solicitó al Proveedor Institucional el plano aprobado por la JAAN para la remodelación, o bien solicitarlo a la empresa.</t>
  </si>
  <si>
    <t>Se coordinó con la empresa constructora todo lo relativo a la remodelación, con el fin de impactar lo menos posible a los documentos y recurso humano. Se coordinó el ingreso a las instalacones en horas fuera delas 4 de la tarde y sabádos. En el mes de octubre se realizó el tralado de la unidad de Gestión y Control y se hicieron las pruebas electricas, telefónicas y de datos. Queda pendiente quitar el ceraamiento que conecta los dos edificios.</t>
  </si>
  <si>
    <t>Meta cumplida. Se coordinó con la empresa constructora todo lo relativo a la remodelación, con el fin de impactar lo menos posible a los documentos y recurso humano. Se coordinó el ingreso a las instalacones en horas fuera delas 4 de la tarde y sabádos. En el mes de octubre se realizó el tralado de la unidad de Gestión y Control y se hicieron las pruebas electricas, telefónicas y de datos. Queda pendiente quitar el ceraamiento que conecta los dos edificios.</t>
  </si>
  <si>
    <t>Meta cumplida. Se revisó en total 55 documentos de los cuales se inscribieron 46 y se desinscribieron 9. Al 20 de diciembre se tienen 2185 inscritos en Index</t>
  </si>
  <si>
    <t>Meta cumplida. Se tomo la decisión de mantener inscritos en INDEX los notarios que provienen del convenio anterior. De los 1131 notarios remitidos por Master Lex para inscribir, .Se revisó en total 1435 documentos de los cuales se inscribieron 108, se desinscribieron 57 y se inscribieron con índices atrasados 84.
Al 20 de diciembre se tienen 2185 inscritos en Index</t>
  </si>
  <si>
    <t>No se presentó informe del mes de noviembre porque se elabora el informe del IV trimestre y evaluación anual</t>
  </si>
  <si>
    <t>Meta cumplida con el correo electrónico del 19 de setiembre se remite el informe ejecutivo correspodiente a agosto y con   oficio DGAN-DAN-1096-2017 se presentó el informe correspondiente al me de ocubre</t>
  </si>
  <si>
    <t>Meta cumplida. Se presentaron 6 informes ejecutivos con los oficios: DGAN-DAN-184-2017 del 21 de febrero de 2017, DGAN-DAN-303-2017 del 27 de marzo de 2017, DGAN-DAN-456-2017 del 16 de mayo de 2017 y DGAN-DAN-548-2017 del 19 de junio de 2017; correo electrónico del 19 de setiembre el informe correspondiente a agosto DGAN-DAN-1096-2017 correspondiente a octubre</t>
  </si>
  <si>
    <t>La grabación se iba a realizar el 10 de noviembre en el Archivo Nacional; sin embargo, la señora  Maureen Herrera, Coordinadora de la Unidad de Proyección Institucional y encargada de realizar la entrevista, informó que por un asunto de prioridades de su Unidad se deberá realizar la grabación en enero de 2018</t>
  </si>
  <si>
    <t>La grabación se iba a realizar el 10 de noviembre en el Archivo Nacional; sin embargo, la señora Maureen Herrera, Coordinadora de la Unidad de Proyección Institucional y encargada de realizar la entrevista, informó que por un asunto de prioridades de su Unidad se deberá realizar la grabación en enero de 2018</t>
  </si>
  <si>
    <t xml:space="preserve">Meta cumplida
Se redactaron 4 guiones de entrevista:
Enero: Julieta Dobles Izaguirre (DGAN-DAH-OCD-077-2017)
Abril: Pilar Cisneros Gallo (DGAN-DAH-OCD-266-2017 del 18 de abril de 2017)
Junio:  Juan Jaramillo Antillón (DGAN-DAH-OCD-470-2017 del 27 de junio de 2017)
Octubre: Miguel Salguero (DGAN-DAH-OCD-674-2017 del 02 de octubre de 2017)
Se contactó al señor Abel Pacheco para invitarlo a una entrevista, sin embago el no aceptó. En sustitución se eligió al señor Miguel Salguero en el IV trimestre.
</t>
  </si>
  <si>
    <t xml:space="preserve">Meta cumplida
Se redactaron 4 guiones de entrevista:
Enero: Julieta Dobles Izaguirre (DGAN-DAH-OCD-077-2017)
Abril: Pilar Cisneros Gallo (DGAN-DAH-OCD-266-2017 del 18 de abril de 2017)
Junio:  Juan Jaramillo Antillón (DGAN-DAH-OCD-470-2017 del 27 de junio de 2017)
Octubre: Miguel Salguero (DGAN-DAH-OCD-674-2017 del 02 de octubre de 2017)
Se contactó al señor Abel Pacheco para invitarlo a una entrevista, sin embago el no aceptó. En sustitución se eligió al señor Miguel Salguero en el IV trimestre.
</t>
  </si>
  <si>
    <t>Si bien se hizo la revisión de locaciones para la entrevista de don Miguel Salguero, pero se pospuso la grabación para realizarla en enero  por dos razones: se pidió a la Unidad de Proyección dar prioridad a todo lo relativo al sitio web, don Miguel tuvo una caída y no estaba en condiciones de atender la entrevista</t>
  </si>
  <si>
    <t xml:space="preserve">Se efectuará la entrevista en el primer trimestre de 2018. </t>
  </si>
  <si>
    <r>
      <t xml:space="preserve">Se recibieron y fueron realizadas </t>
    </r>
    <r>
      <rPr>
        <b/>
        <sz val="9"/>
        <rFont val="Calibri"/>
        <family val="2"/>
        <scheme val="minor"/>
      </rPr>
      <t>3</t>
    </r>
    <r>
      <rPr>
        <sz val="9"/>
        <rFont val="Calibri"/>
        <family val="2"/>
        <scheme val="minor"/>
      </rPr>
      <t xml:space="preserve"> valoraciones del estado de conservación de documentos, de previo a su transferencia al Archivo Nacional, a saber:                                                                           </t>
    </r>
    <r>
      <rPr>
        <b/>
        <sz val="9"/>
        <rFont val="Calibri"/>
        <family val="2"/>
        <scheme val="minor"/>
      </rPr>
      <t xml:space="preserve">Municipalidad de Desamparados,  informe N° 04-2017. </t>
    </r>
    <r>
      <rPr>
        <sz val="9"/>
        <rFont val="Calibri"/>
        <family val="2"/>
        <scheme val="minor"/>
      </rPr>
      <t xml:space="preserve">Se trasladó a la Dirección General mediante correo electrónico de 23-10-2017.                                                                                        </t>
    </r>
    <r>
      <rPr>
        <b/>
        <sz val="9"/>
        <rFont val="Calibri"/>
        <family val="2"/>
        <scheme val="minor"/>
      </rPr>
      <t xml:space="preserve"> Liceo de Costa Rica, informe N° 05-2017. </t>
    </r>
    <r>
      <rPr>
        <sz val="9"/>
        <rFont val="Calibri"/>
        <family val="2"/>
        <scheme val="minor"/>
      </rPr>
      <t xml:space="preserve">Fue trasladado al Dpto. Servicios Archivísticos Externos por medio del oficio DGAN-DC-743-2017 de 30-10-17.                                                                                                                      </t>
    </r>
    <r>
      <rPr>
        <b/>
        <sz val="9"/>
        <rFont val="Calibri"/>
        <family val="2"/>
        <scheme val="minor"/>
      </rPr>
      <t xml:space="preserve">Caja Costarricense del Seguro Social,  informe N° 06-2017. </t>
    </r>
    <r>
      <rPr>
        <sz val="9"/>
        <rFont val="Calibri"/>
        <family val="2"/>
        <scheme val="minor"/>
      </rPr>
      <t>Fue trasladado al Dpto. Archivo Histórico mediante oficio DGAN-DC-792-2017 de 13-11-2017.</t>
    </r>
  </si>
  <si>
    <r>
      <t xml:space="preserve">Se recibieron y fueron realizadas </t>
    </r>
    <r>
      <rPr>
        <b/>
        <sz val="9"/>
        <rFont val="Calibri"/>
        <family val="2"/>
        <scheme val="minor"/>
      </rPr>
      <t>6</t>
    </r>
    <r>
      <rPr>
        <sz val="9"/>
        <rFont val="Calibri"/>
        <family val="2"/>
        <scheme val="minor"/>
      </rPr>
      <t xml:space="preserve"> valoraciones del estado de conservación de documentos, de previo a su transferencia al Archivo Nacional, a saber:                                        </t>
    </r>
    <r>
      <rPr>
        <b/>
        <sz val="9"/>
        <rFont val="Calibri"/>
        <family val="2"/>
        <scheme val="minor"/>
      </rPr>
      <t>Municipalidad de Esparza,</t>
    </r>
    <r>
      <rPr>
        <sz val="9"/>
        <rFont val="Calibri"/>
        <family val="2"/>
        <scheme val="minor"/>
      </rPr>
      <t xml:space="preserve"> </t>
    </r>
    <r>
      <rPr>
        <b/>
        <sz val="9"/>
        <rFont val="Calibri"/>
        <family val="2"/>
        <scheme val="minor"/>
      </rPr>
      <t xml:space="preserve">informe N° 01-2017. </t>
    </r>
    <r>
      <rPr>
        <sz val="9"/>
        <rFont val="Calibri"/>
        <family val="2"/>
        <scheme val="minor"/>
      </rPr>
      <t xml:space="preserve">Fue devuelto al DSAE en oficio DGAN-DC-524-2017 de 26-7-17.                                             </t>
    </r>
    <r>
      <rPr>
        <b/>
        <sz val="9"/>
        <rFont val="Calibri"/>
        <family val="2"/>
        <scheme val="minor"/>
      </rPr>
      <t>Municipalidad de Alajuelita,</t>
    </r>
    <r>
      <rPr>
        <sz val="9"/>
        <rFont val="Calibri"/>
        <family val="2"/>
        <scheme val="minor"/>
      </rPr>
      <t xml:space="preserve"> </t>
    </r>
    <r>
      <rPr>
        <b/>
        <sz val="9"/>
        <rFont val="Calibri"/>
        <family val="2"/>
        <scheme val="minor"/>
      </rPr>
      <t xml:space="preserve">informe N° 02-2017. </t>
    </r>
    <r>
      <rPr>
        <sz val="9"/>
        <rFont val="Calibri"/>
        <family val="2"/>
        <scheme val="minor"/>
      </rPr>
      <t xml:space="preserve">Fue devuelto al DSAE mediante oficio DGAN-DC-597-2017 de 22-8-17.                                        </t>
    </r>
    <r>
      <rPr>
        <b/>
        <sz val="9"/>
        <rFont val="Calibri"/>
        <family val="2"/>
        <scheme val="minor"/>
      </rPr>
      <t>Municipalidad de Flores, informe N° 03-2017,</t>
    </r>
    <r>
      <rPr>
        <sz val="9"/>
        <rFont val="Calibri"/>
        <family val="2"/>
        <scheme val="minor"/>
      </rPr>
      <t xml:space="preserve"> devuelto al DAH por medio de oficio DGAN-DC-676-2017 de 22-9-17. </t>
    </r>
    <r>
      <rPr>
        <b/>
        <sz val="9"/>
        <rFont val="Calibri"/>
        <family val="2"/>
        <scheme val="minor"/>
      </rPr>
      <t xml:space="preserve">Municipalidad de Desamparados,  informe N° 04-2017. </t>
    </r>
    <r>
      <rPr>
        <sz val="9"/>
        <rFont val="Calibri"/>
        <family val="2"/>
        <scheme val="minor"/>
      </rPr>
      <t xml:space="preserve">Se trasladó a la Dirección General mediante correo electrónico de 23-10-2017.                                        </t>
    </r>
    <r>
      <rPr>
        <b/>
        <sz val="9"/>
        <rFont val="Calibri"/>
        <family val="2"/>
        <scheme val="minor"/>
      </rPr>
      <t xml:space="preserve"> Liceo de Costa Rica, informe N° 05-2017. </t>
    </r>
    <r>
      <rPr>
        <sz val="9"/>
        <rFont val="Calibri"/>
        <family val="2"/>
        <scheme val="minor"/>
      </rPr>
      <t xml:space="preserve">Fue trasladado al Dpto. Servicios Archivísticos Externos por medio del oficio DGAN-DC-743-2017 de 30-10-17.                                        </t>
    </r>
    <r>
      <rPr>
        <b/>
        <sz val="9"/>
        <rFont val="Calibri"/>
        <family val="2"/>
        <scheme val="minor"/>
      </rPr>
      <t xml:space="preserve">Caja Costarricense del Seguro Social,  informe N° 06-2017. </t>
    </r>
    <r>
      <rPr>
        <sz val="9"/>
        <rFont val="Calibri"/>
        <family val="2"/>
        <scheme val="minor"/>
      </rPr>
      <t xml:space="preserve">Fue trasladado al Dpto. Archivo Histórico mediante oficio DGAN-DC-792-2017 de 13-11-2017.                                                                </t>
    </r>
    <r>
      <rPr>
        <b/>
        <sz val="9"/>
        <rFont val="Calibri"/>
        <family val="2"/>
        <scheme val="minor"/>
      </rPr>
      <t>META ANUAL CUMPLIDA.</t>
    </r>
  </si>
  <si>
    <t>Meta depende de demanda.</t>
  </si>
  <si>
    <t>Meta cumplida
Se recibieron 197 expedientes clínicos. 
Transferencia: T080-2017
Cantidad de registros: 197
Signaturas: 001139-001335
Traslado a DTI: 30 de octubre (se remite un registro general, debido a que los expedientes contienen información sensible)</t>
  </si>
  <si>
    <t>Meta finalizada
Se recibieron 197 expedientes clínicos. 
Transferencia: T080-2017
Cantidad de registros: 197
Signaturas: 001139-001335
Traslado a DTI: 30 de octubre (se remite un registro general, debido a que los expedientes contienen información sensible</t>
  </si>
  <si>
    <t>Meta cumplida
Se recibió correo electrónico del señor Esteban Cabezas Bolaños, Encargado del Archivo Central del Ministerio de Cultura y Juventud, el día 27 de octubre, por medio del cual indica que el miércoles 25 de octubre la Banda de Conciertos de Alajuela entregó al Archivo Central del MCJ las partituras, por lo tanto se coordina la entrega al AN para el II trimestre del año 2018.</t>
  </si>
  <si>
    <t>Se incluirá en POI 2018</t>
  </si>
  <si>
    <t>Meta finalizada</t>
  </si>
  <si>
    <t>Meta finalizada
Fecha de ingreso: 24 de febrero de 2017
Número de transferencia: T022-2017
Cantidad: 1 unidad
Registros: 1
Signatura: 012968
Remitido a DTI: 24/03/2017</t>
  </si>
  <si>
    <t>Meta finalizada
Por medio del oficio DGAN-DAH-118-2017 de 16 de febrero de 2017, se le solicitó al Sinart, realizar la transferencia de los documentos.
Mediante el oficio SDG-DAYF-DSBAC-020-2017 de 1 de marzo de 2017, la señora Carmen Sánchez Torres, Jefa del Departamento Sistema de Biblioteca y Archivo Central del Sinart, indicó que se encuentra en trámite las transferencias de los programas "Íntimo" de Yashín Quesada y "Esta Semana" de Allan Trigeros y que se realizará la entrega del programa "Debate Nacional" entre los años 2018-2019.</t>
  </si>
  <si>
    <t>Meta cumplida
Octubre: se recibe el informe por medio del oficio DM-688-17 e informe DGIA-INF-001-2017, suscrito por la Ministra de Economía, Industria y Comercio,  Geannina Dinarte. Se coordina una visita para corroborar lo indicado en el informe (series halladas, series parecidas y series no encontradas). 
La visita será en noviembre 
Noviembre:  se realiza una visita el 13 de noviembre con el fin de corroborar el informe remitido. Se realiza un informe de los hallazgos, remitido mediante DGAN-DAH-OCD-186-2017 del 23 de noviembre. En esta visita se encontraron inconsistencias en los nombres y fechas de las series.
Se solicitará criterio a la CNSED con respecto a estos vacíos, el oficio será elaborado en el mes de diciembre.</t>
  </si>
  <si>
    <t xml:space="preserve">Meta en proceso
Enero: Se remite un correo al oficlal mayor el día 27 de enero, con el fin de conocer quien será el nuevo encargado del Archivo Central, hasta el momento no se ha obtenido respuesta.
Febrero: Se remite un correo electrónico al señor Mario Alvarez, Oficial Mayor del MEIC el 14-02-2017 y no ha respondido.
Se envía correo a la señora Ministra Geaninna Dinarte el 21 de febrero y a la fecha no ha respondido.
Marzo: El 08 de marzo se recibe el oficio DM-149-17, suscrito por la Ministra de Economía, Geannina Dinarte, en donde indica que por el momento no pueden nombrar a nadie en el puesto de Encargado de Archivo Central, debido a que la señora Iliana Segura se encuentra gozando de un permiso sin goce de salario.
</t>
  </si>
  <si>
    <t>El MEIC estuvo varios meses sin un encargado de Archivo Central
El nuevo encargado del Archivo Central, evidencia que no hay coincidencia entre las series declaradas con valor científico cultural y lo que custodia el MEIC</t>
  </si>
  <si>
    <t>Se incluirá en POI 2018
Se valorará la elaboración de un Reclamo Administrativo o denuncia.</t>
  </si>
  <si>
    <t>Mayo: Se remite el oficio DGAN-DAH-349-2017 del 16 de mayo de 2017 a la señora Gianina Dinarte Romero, Ministra del MEIC, por medio del cual se solicita información sobre el nombramiento del encargado del archivo. 
Se recibió respuesta mediante DM-348-17 del 23 de mayo de 2017, indicando que se está en proceso de contratación.
Agosto: Se contacta al nuevo encargado del Archivo, Juan Carlos Vásquez, el señor indica que preparó un informe dirigido al Archivo Nacional,y está siendo revisado por la Ministra, Geanina Dinarte.</t>
  </si>
  <si>
    <t>Noviembre:  se realiza una visita el 13 de noviembre con el fin de corroborar el informe remitido. Se realiza un informe de los hallazgos, remitido mediante DGAN-DAH-OCD-186-2017 del 23 de noviembre. En esta visita se encontraron inconsistencias en los nombres y fechas de las series.
Se solicitará criterio a la CNSED con respecto a estos vacíos, el oficio será elaborado en el mes de diciembre.
Se elabora informe de cierre del año, donde se recomienda continuar en 2018.</t>
  </si>
  <si>
    <t>Meta cumplida
Octubre: 
Transferencia: T081-2017
Cantidad de registros: 64
Cantidad de fotografías: 161
Signaturas: 220444-220604
Remitido a DTI: 02 de noviembre de 2017
Pendientes de transferir: estadísticas, recorte de periódicos y programas de festejos, libros de diario, libro mayor de ingresos y egresos, presupuestos</t>
  </si>
  <si>
    <t xml:space="preserve">Meta en proceso
Enero: Se recibe el primer tracto de documentos con  173 unidades documentales entregadas el viernes 09 de diciembre, se realiza el oficio DGAN-DAH-660-2016 del 12 de diciembre de 2016 en el que se informa lo recibido, lo devuelto y se recuerda lo que está pendiente de remitir. Los registros se remiten a DTI el 12/12/2016
Febrero: Se le solicitó cronograma de entrega de los documentos que faltan de transferir, el señor Mario González Camacho informa que en marzo volverá a reiniciar las labores con el Instituto de Alajuela.
Marzo: Se le solicitó cronograma de trabajo y no fue presentado. El día 24 de marzo 2017, se le envió correo electrónico al señor Mario González Camacho, del Archivo Central del MEP, consultando el avance en la descripción de los documentos que faltan de transferir y no dio respuesta.
</t>
  </si>
  <si>
    <t>A pesar del seguimiento al trámite el Archivo Cenrtral de MEP, se ha demorado en la preparación del documentos</t>
  </si>
  <si>
    <t xml:space="preserve">Abril: Se solicitó cronograma de trabajo y no ha sido presentado. El día 27 de abril de 2017 se le envío correo electrónico al señor Mario González Camacho del Archivo Central del MEP, consultando el avance del trámite.
Ante esto se recibe respuesta este mismo día e indica que no ha logrado trabajar en la transferencia debido a que está dedicado al traslado de documentos del Liceo de Costa Rica, solicitados por la Dirección del Archivo Nacional
Junio: se elabora oficio dirigido al MEP explicando los pasos del trámite y solicitando el traslado de los documentos.
</t>
  </si>
  <si>
    <t xml:space="preserve">Julio: Debido a que no se ha presentado el cronograma de trabajo y no responden los correos electrónicos, se remite el oficio DGAN-DG-467-2017 del 19 de julio de 2017, este oficio fue respondido mediante el  AC-145-2017 del 24 de julio de 2017 indicando que el 04 de agosto se coordinó una visita al Instituto y se comunicará oportunamente la fecha de traslado de los documentos al Archivo Nacional, una vez estos se encuentren listos.
Agosto: Se recibe el oficio AC-168-2017 del 27 de agosto de 2017, por medio del cual se remite un informe de las series lozalizadas por parte del IMEP en el Instituto de Alajuela.
Setiembre: Durante el mes de setiembre se trabajó en la descripción de las fotografías halladas en la biblioteca del Instituto.
</t>
  </si>
  <si>
    <t>Octubre: 
Transferencia: T081-2017
Cantidad de registros: 64
Cantidad de fotografías: 161
Signaturas: 220444-220604
Remitido a DTI: 02 de noviembre de 2017
Se elabora informe de cierre del año, donde se recomienda continuar en 2018.
Pendientes de transferir: estadísticas, recorte de periódicos y programas de festejos, libros de diario, libro mayor de ingresos y egresos, presupuestos</t>
  </si>
  <si>
    <t xml:space="preserve">Meta cumplida
Octubre: se remite el reclamo administrativo a la Municipalidad de Pérez Zeledón por correo postal y por correo electrónico.
De igual forma, se han estado atendiendo consultas y revisando listas de remisión. Se espera el ingreso documentos el miércoles 15 de noviembre.
Noviembre:
Transferencia: T083-2017
Series: Actas del Concejo Municipal, libros de diario de caja, expedientes de donaciones 
Cantidad de registros: 178
Cantidad de documentos: 178
Signaturas: 034150-034327
Remitido a DTI: 28 de noviembre de 2017
Diciembre: el día 14 de diciembre se recibe la transferencia correspondiente a patentes.
</t>
  </si>
  <si>
    <t xml:space="preserve">Meta cumplida
Enero: Se remite un correo el dia 26 de enero de 2017 a la señora Jenny Marín, encargada del Archivo Central, quien indica que no han podido avanzar en la transferencia debido a problemas internos.
Febrero: Se envía correo electrónico el 02 de febrero 2017 a la señora Jenny Marín en donde se le indica que la transferencia se puede hacer por tractos. Aún no se ha recibido respuesta
Marzo: Se envía correo electrónico el 07-03-2017 a la señora Jenny Marín en donde se le indica que la transferencia se puede hacer por tractos.  El día 08-03-2017 responde diciendo que aún no pueden realizar la transferencia.
</t>
  </si>
  <si>
    <t>Se elabora informe de cierre del año, donde se recomienda continuar en 2018.</t>
  </si>
  <si>
    <t>Mayo: Por medio del oficio OFI-1227-17-DAM de  29 de mayo del 2017, el señor Jeffry Montoya Rodríguez
Alcalde de la Municipalidad de Pérez Zeledón, indica que no es posible realizar la transferencia de documentos debido a que se encuentra en gestión.
Junio: Mediante el oficio DGAN-DG-389-2017 de 12 de junio se da respuesta y se indica que se debe proceder con la transferencia.
Julio: Se hace consulta a Dilcia Moya sobre si se recibió respuesta al oficio DGAN-DG-389-2017 de 12 de junio en el que se indica que se debe proceder con la transferencia. En vista de que no fue así, se procederá a realizar el reclamo administrativo.
Agosto: Se procede a realizar el reclamo administrativo, el cual se remitirá para la revisión correspondiente.
Setiembre: se remite el reclamo administrativo a la Unidad de Asesoría Legal para la revisión respectiva</t>
  </si>
  <si>
    <t>Octubre: se remite el reclamo administrativo a la Municipalidad de Pérez Zeledón por correo postal y por correo electrónico.
De igual forma, se han estado atendiendo consultas y revisando listas de remisión. Se espera el ingreso documentos el miércoles 15 de noviembre.
Noviembre:
Transferencia: T083-2017
Series: Actas del Concejo Municipal, libros de diario de caja, expedientes de donaciones 
Cantidad de registros: 178
Cantidad de documentos: 178
Signaturas: 034150-034327
Remitido a DTI: 28 de noviembre de 2017
Diciembre: el día 14 de diciembre se recibe la transferencia correspondiente a patentes.
Se elabora informe de cierre del año, donde se recomienda continuar en 2018.</t>
  </si>
  <si>
    <t>Meta cumplida
Octubre: se remite el reclamo administrativo a la Municipalidad de Pérez Zeledón por correo postal y por correo electrónico.
Se elabora informe de cierre del año, donde se recomienda continuar en 2018.</t>
  </si>
  <si>
    <t xml:space="preserve">Meta cumplida
Enero: Se elabora un oficio dirigido a  la Asociación Solidarista de Empleados de la Municipalidad de Pérez Zeledón haciendo la solicitud de documentos que cuentan con declaratoria.
Febrero: Se remite el oficio DGAN-DG-123-2017 solicitando la transferencia. El documento se envía el 28 de febrero de 2017
Marzo: No se recibe respuesta al oficio DGAN-DG-123-2017 enviado por parte de la señora Virginia Chacón, Directora del  Archivo Nacional a la señora Lorena Núñez, Presidenta de la Junta Directiva de ASEMUPEZ, solicitando la transferencia de documentos.
Abril:  No se recibe respuesta al oficio DGAN-DG-123-2017.
</t>
  </si>
  <si>
    <t xml:space="preserve">Mayo: Por medio del oficio OFI-1227-17-DAM de  29 de mayo del 2017, el señor Jeffry Montoya Rodríguez
Alcalde de la Municipalidad de Pérez Zeledón, indica que no es posible realizar la transferencia de documentos debido a que se encuentra en gestión.
Junio: Mediante el oficio DGAN-DG-389-2017 de 12 de junio se da respuesta y se indica que se debe proceder con la transferencia.
Julio: Se hace consulta a Dilcia Moya sobre si se recibió respuesta al oficio DGAN-DG-389-2017 de 12 de junio en el que se indica que se debe proceder con la transferencia. En vista de que no fue así, se procederá a realizar el reclamo administrativo.
Agosto: Se procede a realizar el reclamo administrativo, el cual se remitirá para la revisión correspondiente.
</t>
  </si>
  <si>
    <t>Setiembre: se remite el reclamo administrativo a la Unidad de Asesoría Legal para la revisión respectiva.
Octubre: se remite el reclamo administrativo a la Municipalidad de Pérez Zeledón por correo postal y por correo electrónico.
Se elabora informe de cierre del año, donde se recomienda continuar en 2018.</t>
  </si>
  <si>
    <t>Meta finalizada
Se reciben los documentos el día 06 de abril de 2017 mediante oficio MPO-ACB-No-2-004-2017 de esa fecha y se le recibe por medio del DGAN-DAH-253-2017 del 06 de abril de 2017.
Transferencia: T033-2017
Signaturas: 030224-030344 (Fondo Municipal)
Cantidad: 121 unidades textuales
Remitido a DTI: 27/04/2017
Signaturas: 053471-053793 (Colección Mapas y Planos)
Remitido a DTI: 27/04/2017
Cantidad: 323 unidades
Signaturas: 220287-220333 (Colección Fotografías)
Remitido a DTI: 27/04/2017
Cantidad: 47 unidades</t>
  </si>
  <si>
    <t>Meta cumplida</t>
  </si>
  <si>
    <t>Meta cumplida
Transferencia: T002-2017
Fecha de ingreso: 6 de enero de 2017
Signaturas: 029008-029025 (Fondo Municipal)
Cantidad: 18 unidades textuales
Remitido a DTI: 11/01/2017
Colección: Mapas y Planos
Signaturas: 053407-053410 
Cantidad: 4 unidades
Remitido a DTI: 11/01/2017
Transferencia: T046-2017
Fecha de ingreso: 31 de mayo de 201
Signaturas: 030701-0308365
Fondo:  Municipal
Cantidad: 136 contratos de bienes y servicios.
Remitido a DTI: 09 de junio de 2017
Se realizó un informe de cierre técnico y se inlcuirá en el POI del próximo año, en vista de que la Municipalidad en el cronograma entregado indicó que realizará la transferencia en el 2018.</t>
  </si>
  <si>
    <t>Meta cumplida
Octubre: se remiten las listas de remisión de convenios, la cual se encuentra pendiente de revisar
Noviembre: se revisan listas de remisión remitidas de convenios, correspondencia del Consejo, estudios socioeconómicos, ayudas y presupuestos. Los documentos se reciben el día 13 de diciembre.
Se elabora informe de cierre del año, donde se recomienda continuar en 2018.</t>
  </si>
  <si>
    <t xml:space="preserve">Meta cumplida
El día 13 de enero de 2017 las señoras Katherine Zúñiga y Beatriz Jiménez, archivistas de la Municipalidad solicitan nuevamente las plantillas para realizar la descripción, de igual forma, el día 26 de enero remiten las plantillas, las cuales se les devuelve con algunas observaciones.
Se procedió a revisar la lista de remisión de correspondencia del Departamento Ejecutivo Municipal y se han enviado las observaciones correspondientes mediante los correos de los días 10, 15, 24, 27 y 28 de febrero 2017
El día 14 marzo de 2017 se realiza la entrega de los documentos, sin embargo, como producto del cotejo de la lista de remisión, se logró determinar que tenía errores los cuales no eran posibles de corregir en el sitio, por lo que se devuelve sin tramitar.
</t>
  </si>
  <si>
    <t xml:space="preserve">Una vez corregidas las inconsistencias se reciben los documentos: 
Transferencia T026-2017
Fecha de ingreso: 19 de mayo
Oficios trámite:  AC-29-2017, DGAN-DAH-357-2017
Cantidad de registros: 131
Cantidad de documentos: 131 
Signaturas: 030862-030992
Remitido a DTI: 23 de junio de 2017
Julio: Se remite un correo el día 11 de julio a la señora Beatriz Jiménez Blanco, indicando que todas las series documentales que fueron solicitadas y aún no se han remitido al Archivo Nacional.
Agosto: Se revisa la lista de remisión de expedientes de personal y se remiten observaciones mediante correo electrónico
</t>
  </si>
  <si>
    <t>Setiembre: se recibe la transferencia de expedientes de personal el día 13 de setiembre.
Transferencia: T067-2017
Cantidad de documentos:31 expedientes
Cantidad dde registros: 31
Signaturas: 032553-032583
Remitidos a DTI: 14/09/2017
Octubre: se remiten las listas de remisión de convenios, la cual se encuentra pendiente de revisar
Noviembre: se revisan listas de remisión remitidas de convenios, correspondencia del Consejo, estudios socioeconómicos, ayudas y presupuestos. Los documentos se reciben el día 13 de diciembre.
Se elabora informe de cierre del año, donde se recomienda continuar en 2018.</t>
  </si>
  <si>
    <t>Meta cumplida
Setiembre-Octubre: se coordina la entrega del I tracto de documentos el día 26 de setiembre de 2017
Transferencia: T075-2017
Cantidad de documentos: 1322 expedientes de actas del Consejo Municipal y correspondencia
Cantidad dde registros: 1322
Signaturas: 032769-034090
Se remite a DTI: 25 de octubre de 2017
Cantidad de documentos: 38 planos
Cantidad dde registros: 13
Signaturas: 0541040-54141
Se remite a DTI: 25 de octubre de 2017
Noviembre: se revisa y devuelve la lista de remisión correspondiente a Planos
Se elabora informe de cierre del año, donde se recomienda continuar en 2018.</t>
  </si>
  <si>
    <t xml:space="preserve">Meta cumplida
Se recibe el oficio DGAN-DG-1057-2016 del 23 de diciembre de 2016, suscrito por la señora directora en el que adjunta el oficio ACHi/86-2016 del 20 de diciembre de 2016, en este la señora María de los Ángeles Hidalgo, encargada del Archivo Central, indica  que se encuentra preparando la documentación y explica las condiciones de gestión en que se encuentran los documentos. Este oficio fue respondido mediante el DGAN-DAH-024-2017 del 19 de enero 2017 y se le solicita remitir tambien la información que se encuentra digitalizada y un cronograma para la remisión de los tractos.
Febrero: Se solicitó cronograma de entrega mediante correo electrónico del 14 de febrero 2017, para iniciar la transferencia de los documentos. La señora Hidalgo Jiménez informa que está preparando la documentación. 
</t>
  </si>
  <si>
    <t xml:space="preserve">Marzo: Según consulta realizada por correo electrónico el día 24 de marzo a la señora Hidalgo Jiménez, comunicó que para la primera semana de mayo 2017, realizará la transferencia del primer tracto de documentos.
Mayo: Según consulta realizada por correo electrónico el día 10 de mayo a la señora María de los Ángeles Hidalgo Jiménez, encargada del Archivo Central indica que en el mes de mayo transferirá los documentos, sin embargo,no se realizó.
Junio: el día 22 de junio, la señora Hidalgo Jiménez, remite la plantilla con la descripción del I tracto de documentos textuales, se le devuelve con observaciones.
Julio: Se coordina con María de los Ángeles Hidalgo que la entrega de la transferencia se realizará el 25 de setiembre, lo anterior debido a que el profesional estará participando en el curso de Archivos Centrales.
Agosto: se coordina la fecha de entrega para la transferencia
</t>
  </si>
  <si>
    <t xml:space="preserve">Setiembre: se coordina la entrega del I tracto de documentos el día 26 de setiembre de 2017
Transferencia: T075-2017
Cantidad de documentos: 1322 expedientes de actas del Consejo Municipal y correspondencia
Cantidad dde registros: 1322
Signaturas: 032769-034090
Pendiente de renumerar y remitir a la coordinación
Setiembre-Octubre: se coordina la entrega del I tracto de documentos el día 26 de setiembre de 2017
Transferencia: T075-2017
Cantidad de documentos: 1322 expedientes de actas del Consejo Municipal y correspondencia
Cantidad dde registros: 1322
Signaturas: 032769-034090
Se remite a DTI: 25 de octubre de 2017
Cantidad de documentos: 38 planos
Cantidad dde registros: 13
Signaturas: 0541040-54141
Se remite a DTI: 25 de octubre de 2017
</t>
  </si>
  <si>
    <t>Noviembre: se revisa y devuelve la lista de remisión correspondiente a Planos
Se elabora informe de cierre del año, donde se recomienda continuar en 2018.</t>
  </si>
  <si>
    <t xml:space="preserve">Meta finalizada
Se remite un correo el día 26 de enero de 2017 en el que se le solicita información sobre el avance en la transferencia, vía telefónica la señora Rosemary Morera Quesada, encargada del Archivo Central, indica que la documentación solicitada ya fue remitida al AN, por lo tanto se estarán revisando los expedientes correspondientes con el fin de verificar lo indicado.
</t>
  </si>
  <si>
    <t>Meta cumplida
Noviembre: se remite correo el día 13 de noviembre al señor José Morales consultándole sobre el avance en la preparación de la transferencia. Sin respuesta
Diciembre: Se recibe oficio FNL-AG-0908-17 de 1 de diciembre de 2017, recibido el 12 de diciembre de 2017, suscrito por el señor Juan Ignacio Quirós Arce, Administrados General de la Fanal, por medio del cual indica que ese despacho decidió no realizar la transferencia de los documentos.
Por medio del oficio DGAN-DAH-808-2017 de 13 de diciembre de 2017, se le solicita a la señora Directora instrucciones para proceder.
Se elabora informe de cierre del año, donde se recomienda continuar en 2018.</t>
  </si>
  <si>
    <t xml:space="preserve">Meta cumplida
Enero: El 09 de enero de envía el oficio DAH-OCD-007-2017 en el que se cita a una reunión para el día 25 de enero de 2017 al señor osé Dauber Morales Jiménez, encargado del Archivo Central.
El señor Morales Jiménez, se presentó y se le respondieron las consultas concretas, se le explica el uso de las plantillas de descripción, ese mismo día se le remitió un correo electrónico con los acuerdos de la reunión.
Febrero: El 15 de febrero de 2017, se envía  correo electrónico solicitando cronograma de trabajo y oficio con la explicación de las series que el señor Morales Jiménez indicó se se permitió eliminar.
Por medio de correo electrónico de 16 de febrero, remite una lista preliminar de estados financieros, sin embargo, no dio respuesta a la solictud de aclaración sobre la eliminación de documentos.
</t>
  </si>
  <si>
    <t xml:space="preserve">El 24 de febrero de 2017, vía correo electrónioco, se hace la revisión de lista de remisión enviada por FANAL  y otros asuntos de coordinación para la transferencia.
Abril: Los días 25 y 27 de abril se conversa con el encargado del archivo para darle seguimiento a las correcciones solicitadas.
Mayo: Se remite un correo electrónicoo el día 03 de mayo de 2017, se remiten nuevamente las observaciones realizadas a la lista de remisión.
Junio: Se remite via correo electrónico al encargado del archivo central de la FANAL el oficio DGAN-DG-404-2017 del 19 de junio en el que se hace un resumen de los inconvenientes y atrasos presentados con la transferencia.
Se solicita la entrega de los documentos un mes despúes de recibido el oficio, además se solicita aclare la razón por la cual hay series eliminadas.
</t>
  </si>
  <si>
    <t xml:space="preserve">Se atienden consultas tanto telefónicas como por correo electrónico.
Julio: Se coordina con María de los Ángeles Hidalgo que la entrega de la transferencia se realizará el 25 de setiembre, lo anterior debido a que el profesional estará participando en el curso de Archivos Centrales.
Agosto: se coordina la fecha de entrega para la transferencia
Setiembre: se coordina la entrega del I tracto de documentos el día 26 de setiembre de 2017
Transferencia: T075-2017
Cantidad de documentos: 1322 expedientes de actas del Consejo Municipal y correspondencia
Cantidad dde registros: 1322
Signaturas: 032769-034090
Pendiente de renumerar y remitir a la coordinación.
</t>
  </si>
  <si>
    <t>Noviembre: se remite correo el día 13 de noviembre al señor José Morales consultándole sobre el avance en la preparación de la transferencia. Sin respuesta
Diciembre: Se recibe oficio FNL-AG-0908-17 de 1 de diciembre de 2017, recibido el 12 de diciembre de 2017, suscrito por el señor Juan Ignacio Quirós Arce, Administrados General de la Fanal, por medio del cual indica que ese despacho decidió no realizar la transferencia de los documentos.
Por medio del oficio DGAN-DAH-808-2017 de 13 de diciembre de 2017, se le solicita a la señora Directora instrucciones para proceder.
Se elabora informe de cierre del año, donde se recomienda continuar en 2018.</t>
  </si>
  <si>
    <t>Meta finalizada
I tracto
Fecha de ingreso: 14 de diciembre de 2016.
Transferencia: T114-2016
Oficios de trámite: SBAC-116-2016 del 14 de diciembre de 2016, Correo electrónico del 14 de diciembre de 2016
Signaturas: 004210-004233 
Cantidad: 24 videos
Se remite a la coordinación el día 04 de abril de 2017. Pendiente de remitir a DTI.
II y III tracto
Fecha de ingreso: 08 de febrero de 2016.
Transferencia: T013-2017
Oficios de trámite: Correo electrónico del 08 de febrero de 2017
Signaturas: 004350-004399 
Cantidad: 50 videos
Se remite a la coordinación el día 04 de abril de 2017. Pendiente de remitir a DTI.</t>
  </si>
  <si>
    <t xml:space="preserve">IV tracto:
Se reciben los documentos el día 24 de mayo de 2017.
Transferencia: T042-2017
Oficios de trámite: Correo electrónico del 24 de mayo de 2017
Signaturas: 004621-004645 
Cantidad: 25 videos
Se remite a DTI: 21/09/2017
V tracto:
Se reciben los documentos el día 31 de julio de 2017.
Transferencia: T057-2017
Oficios de trámite: Correo electrónico del 31 de julio de 2017
Signaturas: 004646-004670 
Cantidad: 25 videos
Se remite a DTI: 21/09/2017
</t>
  </si>
  <si>
    <t>Meta cumplida
Mediante correo electrónico de 17 de noviembre de 2017, la señora Carmen Sánchez Torres, Jefe del Archivo Central del Sinart, indicó que según lo establece el calendario fijado se continuará la entrega de documentos en el primer trimestre del año 2018.</t>
  </si>
  <si>
    <t>Meta cumplida
I Tracto
Fecha de ingreso: 26 de setiembre de 2017.
Transferencia: T088-2017
Oficios de trámite: SDG-DAYF-DSBAC-072-2017 del 22 de setiembre de 2017.
Signaturas: 004687-004716
Cantidad: 30 videos
Se remite a DTI: 21/12/2017
Mediante correo electrónico de 17 de noviembre de 2017, la señora Carmen Sánchez Torres, Jefe del Archivo Central del Sinart, indicó que según lo establece el calendario fijado se continuará la entrega de documentos en el primer trimestre del año 2018.</t>
  </si>
  <si>
    <r>
      <t xml:space="preserve">Meta en proceso
</t>
    </r>
    <r>
      <rPr>
        <b/>
        <sz val="9"/>
        <rFont val="Calibri"/>
        <family val="2"/>
        <scheme val="minor"/>
      </rPr>
      <t>1. Instituto Nacional de Aprendizaje, INA</t>
    </r>
    <r>
      <rPr>
        <sz val="9"/>
        <rFont val="Calibri"/>
        <family val="2"/>
        <scheme val="minor"/>
      </rPr>
      <t xml:space="preserve">
Oficios de trámite: UACI-104-2016 del 07 de julio de 2016; DGAN-DG-567-2016 del 14 de julio de 2016; DGAN-DAH-409-2016 del 19 de julio de 2016 (asignación de meta)
Cantidad: 119 unidades documentales
Funcionario responsable: Vinicio Méndez
Transferencia: T116-2016
Fecha de ingreso: 01/12/2016 y 02/12/2016
Cantidad recibida: 101 unidades
Número de registros: 94
Signaturas: 000582-000682
Remisión a DTI: 12 de enero de 2017 
Estado: Finalizada
</t>
    </r>
    <r>
      <rPr>
        <b/>
        <sz val="9"/>
        <rFont val="Calibri"/>
        <family val="2"/>
        <scheme val="minor"/>
      </rPr>
      <t>2. Recope</t>
    </r>
    <r>
      <rPr>
        <sz val="9"/>
        <rFont val="Calibri"/>
        <family val="2"/>
        <scheme val="minor"/>
      </rPr>
      <t xml:space="preserve">
Fecha de ingreso: 23 de marzo de 2017. 
Oficios trámite DGAN-DAH-216-2017, entrega de la transferencia mediante ASG-AC-0012-2017 de ese mismo día. 
Transferencia: T041-2017
Responsable: Gabriela Moya
Cantidad de documentos: 816 unidades
</t>
    </r>
  </si>
  <si>
    <r>
      <rPr>
        <b/>
        <sz val="9"/>
        <color theme="1"/>
        <rFont val="Calibri"/>
        <family val="2"/>
        <scheme val="minor"/>
      </rPr>
      <t>2. Municipalidad de Flores</t>
    </r>
    <r>
      <rPr>
        <sz val="9"/>
        <color theme="1"/>
        <rFont val="Calibri"/>
        <family val="2"/>
        <scheme val="minor"/>
      </rPr>
      <t xml:space="preserve">: 
AMF-CE-111-2017 del 08 de agosto de 2017
DGAN-DG-506-2017 del 14 de agosto de 2017
DGAN-DAH-593-2017 del 22 de agosto de 2017 (asignación de meta)
Se establece comunicación con Xiomara Alvarado, y se coordinará una visita del DCONS
Transferencia: T079-2017
Cantidad de registros: 76
Cantidad de documentos: 267
Signaturas: 053827-054093
Remitido a DTI:  30/10/2017
Estado: Finalizada
</t>
    </r>
    <r>
      <rPr>
        <b/>
        <sz val="9"/>
        <color theme="1"/>
        <rFont val="Calibri"/>
        <family val="2"/>
        <scheme val="minor"/>
      </rPr>
      <t xml:space="preserve">
3. Banco Popular y de Desarrollo Comunal, BPDC: </t>
    </r>
    <r>
      <rPr>
        <sz val="9"/>
        <color theme="1"/>
        <rFont val="Calibri"/>
        <family val="2"/>
        <scheme val="minor"/>
      </rPr>
      <t xml:space="preserve">
UCD-590-2017 de 07 de agosto de 2017
DGAN-DG-535-2017 del 28 de agosto de 2017
DGAN-DAH-610-2017 del 04 de setiembre de 2017 (asignación de meta)
Funcionario responsable: Rosibel Barboza Quirós
Se coordina la descripción de los dcumentos y se establece como fecha de entrega de los documentos el día 13/10/2017
Se remite correo electrónico el día 30 de octubre y se indica que el trámite quedó archivado debido a que no se cumplió el traslado de los documentos en el tiempo establecido
Transferencia finalizada</t>
    </r>
  </si>
  <si>
    <r>
      <t xml:space="preserve">Signaturas: 000116-000931
Cantidad: 9.24 m
Remisión a DTI: 26 de mayo de 2017
Estado: Finalizada
</t>
    </r>
    <r>
      <rPr>
        <b/>
        <sz val="9"/>
        <rFont val="Calibri"/>
        <family val="2"/>
        <scheme val="minor"/>
      </rPr>
      <t>3. Ifam</t>
    </r>
    <r>
      <rPr>
        <sz val="9"/>
        <rFont val="Calibri"/>
        <family val="2"/>
        <scheme val="minor"/>
      </rPr>
      <t xml:space="preserve">
Oficios de trámite: DGAN-DAH-139-2017 del 22 de febrero de 2017 (asignación de meta); DA-095-GDAC-2017 del 13 de febrero de 2017; DGAN-DG-119-2017 del 15 de febrero de 2017 y correos electrónicos del 22 de febrero de 2017
Transferencia: T031-2017 
Cantidad: 29.4 m de actas y expedientes
Funcionario responsable: Cynthia Arguedas
Actividad de coordinación: envió de lineamientos de descripción y transferencia al IFAM, 24 de febrero de 2017
Revisión de lista de remisión y envió de observaciones para corrección, 27 de febrero de 2017.
Correos electrónicos y llamada telefónica para consulta sobre numeración de carpetas y cajas, 28 de febrero de 2017
</t>
    </r>
  </si>
  <si>
    <r>
      <rPr>
        <b/>
        <sz val="9"/>
        <color theme="1"/>
        <rFont val="Calibri"/>
        <family val="2"/>
        <scheme val="minor"/>
      </rPr>
      <t>4. Municipalidad de San José</t>
    </r>
    <r>
      <rPr>
        <sz val="9"/>
        <color theme="1"/>
        <rFont val="Calibri"/>
        <family val="2"/>
        <scheme val="minor"/>
      </rPr>
      <t xml:space="preserve">
MSJ-CISED-002-2014 del 05 de setiembre de 2017
DGAN-DG-583-2017 del 25 de setiembre de 2017
DGAN-DAH-675-2017 del 03 de octubre de 2017 (asignación de la meta)
Transferencia: T082-2017
Cantidad de registros: 77 de mapas y planos
Cantidad de documentos: 150
Signaturas: 054108-054257
Remitido a DTI:  28/11/2017
Transferencia: T082-2017
Cantidad de registros: 62
Cantidad de documentos: 62 permisos de construcción
Signaturas: 034088-034149
Remitido a DTI:  28/11/2017
Estado: Finalizada</t>
    </r>
  </si>
  <si>
    <t>Se establecen las siguientes fechas para recibir la transferencia: 28 y 29 de marzo, 18, 19, 25 y 26 de abril.
I tracto: 
Fecha de ingreso: 29 de marzo de 2017 
Cantidad:1038 unidades
Signaturas: 000001-001038
Metros: 7
Pendiente de remitir a la coordinación y a DTI
II tracto:
Fecha de ingreso: 04 de abril de 2017 
Cantidad de documentos: 738 unidades
Signaturas: 001039-001776
Metros: 7
Se remite a DTI: 05 de mayo de 2017
III tracto:
Fecha de ingreso: 26 de abril de 2017 
Cantidad de documentos: 453 unidades
Signaturas: 002371-002823
Se remite a DTI: 17 de mayo de 2017
Estado: Finalizada</t>
  </si>
  <si>
    <r>
      <rPr>
        <b/>
        <sz val="9"/>
        <color theme="1"/>
        <rFont val="Calibri"/>
        <family val="2"/>
        <scheme val="minor"/>
      </rPr>
      <t>5. Instituto Nacional de Estadística y Censos, INEC</t>
    </r>
    <r>
      <rPr>
        <sz val="9"/>
        <color theme="1"/>
        <rFont val="Calibri"/>
        <family val="2"/>
        <scheme val="minor"/>
      </rPr>
      <t xml:space="preserve">
PAC-061-2017 del 25 de octubre de 2017
DGAN-DG-635-2017 del 26 de octubre de 2017
DGAN-DAH-773-2017 del 27 de noviembre de 2017 (asignación de meta)
Transferencia: T086-2017
Fecha de ingreso: 11/12/2017
Cantidad de documentos: 15 afiches
Signaturas: 006765-006821
Pendiente de remitir a DTI
Transferencia: T086-2017
Fecha de ingreso: 11/12/2017
Cantidad de documentos: 6 videos
Signaturas: 004687-004686
Pendiente de remitir a DTI
Transferencia: T086-2017
Fecha de ingreso: 11/12/2017
Cantidad de documentos: 509 fotografías
Signaturas: 220726-221234
Pendiente de remitir a DTI
Estado: Finalizada</t>
    </r>
  </si>
  <si>
    <r>
      <rPr>
        <b/>
        <sz val="9"/>
        <rFont val="Calibri"/>
        <family val="2"/>
        <scheme val="minor"/>
      </rPr>
      <t>4. INA</t>
    </r>
    <r>
      <rPr>
        <sz val="9"/>
        <rFont val="Calibri"/>
        <family val="2"/>
        <scheme val="minor"/>
      </rPr>
      <t xml:space="preserve">
Oficios de trámite: GNSA-109-2017 del 16 de marzo de 2017; DGAN-DG-191-2017 del 17 de marzo de 2017; DGAN-DAH-210-2017 (asignación de meta)
Funcionario responsable: Roberto Gutiérrez
Actividades de coordinación: Se revisa la lista de remisión, sin embargo, en correo del 28 de marzo 2017 se le indica al INA que en la lista se establecen documentos que no han cumplido la vigencia establecida, por lo tanto, se le solicita omitir esos documentos en la transferencia, sin embargo, indican que no continuarán el trámite, por lo que se procedió a archivar la solicitud.
Estado: Finalizada
</t>
    </r>
    <r>
      <rPr>
        <b/>
        <sz val="9"/>
        <rFont val="Calibri"/>
        <family val="2"/>
        <scheme val="minor"/>
      </rPr>
      <t>5. Junta de Protección Social:</t>
    </r>
    <r>
      <rPr>
        <sz val="9"/>
        <rFont val="Calibri"/>
        <family val="2"/>
        <scheme val="minor"/>
      </rPr>
      <t xml:space="preserve">
Fecha de ingreso: 24 de mayo de 2017
Transferencia: T044-2017
Cantidad de documentos: 31 unidades
Signaturas: 000049-000079
Se remite a  DTI: 14 de junio de 2017
Estado: Finalizada
</t>
    </r>
  </si>
  <si>
    <r>
      <rPr>
        <b/>
        <sz val="9"/>
        <color theme="1"/>
        <rFont val="Calibri"/>
        <family val="2"/>
        <scheme val="minor"/>
      </rPr>
      <t>6. Dirección General del Archivo Nacional:</t>
    </r>
    <r>
      <rPr>
        <sz val="9"/>
        <color theme="1"/>
        <rFont val="Calibri"/>
        <family val="2"/>
        <scheme val="minor"/>
      </rPr>
      <t xml:space="preserve">
DGAN-DAF-AF-2122-2017 del 13 de noviembre de 2017
DGAN-DG-694-2017 del 21 de noviembre de 2017
DGAN-DAH-774-2017 del 27 de noviembre de 2017 (asignación de meta)
Se están realizando actividades de coordinación
Responsable: Cynthia Arguedas Loaiza
Transferencia en proceso
</t>
    </r>
    <r>
      <rPr>
        <b/>
        <sz val="9"/>
        <color theme="1"/>
        <rFont val="Calibri"/>
        <family val="2"/>
        <scheme val="minor"/>
      </rPr>
      <t xml:space="preserve">
7. Municipalidad de Desamparados:</t>
    </r>
    <r>
      <rPr>
        <sz val="9"/>
        <color theme="1"/>
        <rFont val="Calibri"/>
        <family val="2"/>
        <scheme val="minor"/>
      </rPr>
      <t xml:space="preserve">
CNSED-313-2017 del 26 de setiembre de 2017
DGAN-DG-671-2017 de 15 de noviembre de 2017
DGAN-DAH-775-2017 del 27 de noviembre de 2017 (asignación de meta)
Se están realizando actividades de coordinación
Responsable: Roberto Gutiérrez Martínez
Transferencia en proceso</t>
    </r>
  </si>
  <si>
    <r>
      <rPr>
        <b/>
        <sz val="9"/>
        <rFont val="Calibri"/>
        <family val="2"/>
        <scheme val="minor"/>
      </rPr>
      <t>6. Municipalidad de Goicoechea</t>
    </r>
    <r>
      <rPr>
        <sz val="9"/>
        <rFont val="Calibri"/>
        <family val="2"/>
        <scheme val="minor"/>
      </rPr>
      <t xml:space="preserve">
Oficios de trámite: DGAN-DAH-387-2017 del 01 de junio de 2017, AC-50-2017 del 23 de mayo de 2017, DGAN-DG-352-2017 del 29 de mayo de 2017, DGAB-DAH-387-2017 del 01 de junio de 2017 (asignación de meta)
Funcionario responsable: Roberto Gutiérrez Martínez.
Fecha de ingreso: 16 de junio de 2017 .
Transferencia: T049-2017
Cantidad de documentos: 25
Cantidad de registros: 25
Signaturas: 030837-030861
Remisión a DTI: 23-06-2017
Estado: Finalizada
</t>
    </r>
  </si>
  <si>
    <r>
      <rPr>
        <b/>
        <sz val="9"/>
        <rFont val="Calibri"/>
        <family val="2"/>
        <scheme val="minor"/>
      </rPr>
      <t>7. Municipalidad de Esparza</t>
    </r>
    <r>
      <rPr>
        <sz val="9"/>
        <rFont val="Calibri"/>
        <family val="2"/>
        <scheme val="minor"/>
      </rPr>
      <t xml:space="preserve">
Oficios de trámite: GA-AC-030-2017 del 06 de abril de 2017
DGAN-DG-336-2017 del 27 de mayo de 2017, DGAN-DAH-376-2017 del 29 de mayo de 2017 (asignación de meta)
Funcionario responsable: Cynthia Arguedas Loaiza
Solicitan prórroga mediante GA-AC-031-2017 del 11 de julio de 2017, se le asigna mediante DGAN-DAH-515-2017 del 12 de  julio de 2017. Fecha nueva de entrega: 26/09/2017
Transferencia: T074-2017
Cantidad de documentos:118 unidades
Cantidad de registros: 118
Signaturas: 032651-032768
Estado: Finalizada
</t>
    </r>
  </si>
  <si>
    <r>
      <rPr>
        <b/>
        <sz val="9"/>
        <color theme="1"/>
        <rFont val="Calibri"/>
        <family val="2"/>
        <scheme val="minor"/>
      </rPr>
      <t>8. Banco Nacional</t>
    </r>
    <r>
      <rPr>
        <sz val="9"/>
        <color theme="1"/>
        <rFont val="Calibri"/>
        <family val="2"/>
        <scheme val="minor"/>
      </rPr>
      <t xml:space="preserve">
Oficios de trámite: PDOC-056-2017 del 18 de mayo de 2017, DGAN-DG-345-2017 del 26 de mayo de 2017
DGAN-DAH-383-2017 del 01 de junio de 2017 (asignación de meta)
Funcionario responsable: Franklin Alvarado Quesada
Fecha de ingreso de los documentos: 04 de julio de 2017 . 
Transferencia: T051-2017
Cantidad de documentos: 49 unidades
Signaturas: 006354-006402
Metros: 2.60
Se remite a DTI: 13 de julio de 2017</t>
    </r>
    <r>
      <rPr>
        <b/>
        <sz val="9"/>
        <color theme="1"/>
        <rFont val="Calibri"/>
        <family val="2"/>
        <scheme val="minor"/>
      </rPr>
      <t xml:space="preserve">
</t>
    </r>
    <r>
      <rPr>
        <sz val="9"/>
        <color theme="1"/>
        <rFont val="Calibri"/>
        <family val="2"/>
        <scheme val="minor"/>
      </rPr>
      <t>Estado: Finalizada</t>
    </r>
    <r>
      <rPr>
        <sz val="9"/>
        <color rgb="FFFF0000"/>
        <rFont val="Calibri"/>
        <family val="2"/>
        <scheme val="minor"/>
      </rPr>
      <t xml:space="preserve">
</t>
    </r>
    <r>
      <rPr>
        <b/>
        <sz val="8"/>
        <rFont val="Verdana"/>
        <family val="2"/>
      </rPr>
      <t/>
    </r>
  </si>
  <si>
    <r>
      <t xml:space="preserve">9. INEC:
</t>
    </r>
    <r>
      <rPr>
        <sz val="9"/>
        <color theme="1"/>
        <rFont val="Calibri"/>
        <family val="2"/>
        <scheme val="minor"/>
      </rPr>
      <t xml:space="preserve">Oficios de trámite: PAC-042-2017 del 22 de junio de 2017
DGAN-DG-410-2017 del 23 de junio de 2017
DGAN-DAH-491-2017 del 09 de julio de 2017
Funcionario responsable: Cynthia Arguedas Loaiza
La transferencia se recibió  el día 18 de agosto de 2017
Transferencia: T059-2017
Cantidad de documentos: 39 unidades
Signaturas: 003326-003364
Metros: 0.28
Se remite a DTI: 22 de agosto de 2017
Estado: Finalizada
</t>
    </r>
    <r>
      <rPr>
        <b/>
        <sz val="9"/>
        <color theme="1"/>
        <rFont val="Calibri"/>
        <family val="2"/>
        <scheme val="minor"/>
      </rPr>
      <t/>
    </r>
  </si>
  <si>
    <r>
      <rPr>
        <b/>
        <sz val="9"/>
        <color theme="1"/>
        <rFont val="Calibri"/>
        <family val="2"/>
        <scheme val="minor"/>
      </rPr>
      <t xml:space="preserve">10. Municipalidad de Alajuelita: </t>
    </r>
    <r>
      <rPr>
        <sz val="9"/>
        <color theme="1"/>
        <rFont val="Calibri"/>
        <family val="2"/>
        <scheme val="minor"/>
      </rPr>
      <t xml:space="preserve">
Oficios de trámite: MA-AC-010-2017 del 27 de julio de 2017
DGAN-DG-500-2017 del 09 de agosto de 2017
DGAN-DAH--2017 del 12 de mayo de 2017 (asignación de meta)
Funcionario responsable: Gabriela Moya Jiménez
Transferencia: T073-2017
Cantidad de documentos: 67 unidades
Cantidad de registros: 67 
Signaturas: 032584-032650
Estado: Finalizada</t>
    </r>
    <r>
      <rPr>
        <b/>
        <sz val="9"/>
        <color theme="1"/>
        <rFont val="Calibri"/>
        <family val="2"/>
        <scheme val="minor"/>
      </rPr>
      <t xml:space="preserve">
11. Liga Agrícola Industrial de la Caña, Laica.
</t>
    </r>
    <r>
      <rPr>
        <sz val="9"/>
        <color theme="1"/>
        <rFont val="Calibri"/>
        <family val="2"/>
        <scheme val="minor"/>
      </rPr>
      <t>AC-03-2016/2017 del 04 de agosto de 2017
DGAN-DG-505-2017 del 14 de agosto de 2017
DGAN-DAH-595-2017 del 22 de agosto de 2017 (asignación de meta)
La transferencia ingresa al AN el día 13/09/017
Transferencia: T068-2017
Cantidad de documentos:18 unidades
Cantidad de registros: 18
Signaturas: 000231-000248
Se remite a DTI: 27/09/2017
Estado: Finalizada</t>
    </r>
  </si>
  <si>
    <r>
      <rPr>
        <b/>
        <sz val="9"/>
        <color theme="1"/>
        <rFont val="Calibri"/>
        <family val="2"/>
        <scheme val="minor"/>
      </rPr>
      <t xml:space="preserve">12. Banco Central de CR: </t>
    </r>
    <r>
      <rPr>
        <sz val="9"/>
        <color theme="1"/>
        <rFont val="Calibri"/>
        <family val="2"/>
        <scheme val="minor"/>
      </rPr>
      <t xml:space="preserve">
Oficios de trámite:
DAD-GFH-0223-2017
Correos electrónicos del 14 de junio de 2017 de Yayner Sruh y correo del 15 de junio de Virginia Chacón Arias
DGAN-DAH-445-2017 del 20 de junio de 2017 (asignación de la meta)
Funcionario responsable: Alejandra Chavarría Alvarado
Actividades de coordinación: Apertura de expediente de la transferencia del Banco Central de Costa Rica, constatación de declaratorias de los documentos que se van a transferir, correo a la UARD verificando el espacio enviados el día, correo enviado al Encargado del Archivo del Banco Central solicitando medidas de libros contables
Transferencia I tracto: T078-2017
Cantidad de registros: 361
Cantidad de documentos: 361
Signaturas: 006404-006764
Remitido a DTI:  01/11/2017
Estado: Finalizada</t>
    </r>
  </si>
  <si>
    <r>
      <rPr>
        <b/>
        <sz val="9"/>
        <color theme="1"/>
        <rFont val="Calibri"/>
        <family val="2"/>
        <scheme val="minor"/>
      </rPr>
      <t>13. Municipalidad de Flores</t>
    </r>
    <r>
      <rPr>
        <sz val="9"/>
        <color theme="1"/>
        <rFont val="Calibri"/>
        <family val="2"/>
        <scheme val="minor"/>
      </rPr>
      <t xml:space="preserve">: 
AMF-CE-111-2017 del 08 de agosto de 2017
DGAN-DG-506-2017 del 14 de agosto de 2017
DGAN-DAH-593-2017 del 22 de agosto de 2017 (asignación de meta)
Se establece comunicación con Xiomara Alvarado, y se coordinará una visita del DCONS
Transferencia: T079-2017
Cantidad de registros: 76
Cantidad de documentos: 267
Signaturas: 053827-054093
Remitido a DTI:  30/10/2017
Estado: Finalizada
</t>
    </r>
    <r>
      <rPr>
        <b/>
        <sz val="9"/>
        <color theme="1"/>
        <rFont val="Calibri"/>
        <family val="2"/>
        <scheme val="minor"/>
      </rPr>
      <t/>
    </r>
  </si>
  <si>
    <r>
      <rPr>
        <b/>
        <sz val="9"/>
        <color theme="1"/>
        <rFont val="Calibri"/>
        <family val="2"/>
        <scheme val="minor"/>
      </rPr>
      <t xml:space="preserve">14. Banco Popular y de Desarrollo Comunal, BPDC: </t>
    </r>
    <r>
      <rPr>
        <sz val="9"/>
        <color theme="1"/>
        <rFont val="Calibri"/>
        <family val="2"/>
        <scheme val="minor"/>
      </rPr>
      <t xml:space="preserve">
UCD-590-2017 de 07 de agosto de 2017
DGAN-DG-535-2017 del 28 de agosto de 2017
DGAN-DAH-610-2017 del 04 de setiembre de 2017 (asignación de meta)
Funcionario responsable: Rosibel Barboza Quirós
Se coordina la descripción de los dcumentos y se establece como fecha de entrega de los documentos el día 13/10/2017
Se remite correo electrónico el día 30 de octubre y se indica que el trámite quedó archivado debido a que no se cumplió el traslado de los documentos en el tiempo establecido
Estado: finalizada</t>
    </r>
  </si>
  <si>
    <r>
      <rPr>
        <b/>
        <sz val="9"/>
        <color theme="1"/>
        <rFont val="Calibri"/>
        <family val="2"/>
        <scheme val="minor"/>
      </rPr>
      <t>15. Municipalidad de San José</t>
    </r>
    <r>
      <rPr>
        <sz val="9"/>
        <color theme="1"/>
        <rFont val="Calibri"/>
        <family val="2"/>
        <scheme val="minor"/>
      </rPr>
      <t xml:space="preserve">
MSJ-CISED-002-2014 del 05 de setiembre de 2017
DGAN-DG-583-2017 del 25 de setiembre de 2017
DGAN-DAH-675-2017 del 03 de octubre de 2017 (asignación de la meta)
Transferencia: T082-2017
Cantidad de registros: 77 de mapas y planos
Cantidad de documentos: 150
Signaturas: 054108-054257
Remitido a DTI:  28/11/2017
Transferencia: T082-2017
Cantidad de registros: 62
Cantidad de documentos: 62 permisos de construcción
Signaturas: 034088-034149
Remitido a DTI:  28/11/2017
Estado: Finalizada</t>
    </r>
  </si>
  <si>
    <r>
      <rPr>
        <b/>
        <sz val="9"/>
        <color theme="1"/>
        <rFont val="Calibri"/>
        <family val="2"/>
        <scheme val="minor"/>
      </rPr>
      <t>16. Instituto Nacional de Estadística y Censos, INEC</t>
    </r>
    <r>
      <rPr>
        <sz val="9"/>
        <color theme="1"/>
        <rFont val="Calibri"/>
        <family val="2"/>
        <scheme val="minor"/>
      </rPr>
      <t xml:space="preserve">
PAC-061-2017 del 25 de octubre de 2017
DGAN-DG-635-2017 del 26 de octubre de 2017
DGAN-DAH-773-2017 del 27 de noviembre de 2017 (asignación de meta)
Transferencia: T086-2017
Fecha de ingreso: 11/12/2017
Cantidad de documentos: 15 afiches
Signaturas: 006765-006821
Pendiente de remitir a DTI
Transferencia: T086-2017
Fecha de ingreso: 11/12/2017
Cantidad de documentos: 6 videos
Signaturas: 004687-004686
Pendiente de remitir a DTI
Transferencia: T086-2017
Fecha de ingreso: 11/12/2017
Cantidad de documentos: 509 fotografías
Signaturas: 220726-221234
Pendiente de remitir a DTI
Estado: Finalizada</t>
    </r>
  </si>
  <si>
    <r>
      <rPr>
        <b/>
        <sz val="9"/>
        <color theme="1"/>
        <rFont val="Calibri"/>
        <family val="2"/>
        <scheme val="minor"/>
      </rPr>
      <t>17. Dirección General del Archivo Nacional:</t>
    </r>
    <r>
      <rPr>
        <sz val="9"/>
        <color theme="1"/>
        <rFont val="Calibri"/>
        <family val="2"/>
        <scheme val="minor"/>
      </rPr>
      <t xml:space="preserve">
DGAN-DAF-AF-2122-2017 del 13 de noviembre de 2017
DGAN-DG-694-2017 del 21 de noviembre de 2017
DGAN-DAH-774-2017 del 27 de noviembre de 2017 (asignación de meta)
Se están realizando actividades de coordinación
Responsable: Cynthia Arguedas Loaiza
Transferencia en proceso
</t>
    </r>
    <r>
      <rPr>
        <b/>
        <sz val="9"/>
        <color theme="1"/>
        <rFont val="Calibri"/>
        <family val="2"/>
        <scheme val="minor"/>
      </rPr>
      <t xml:space="preserve">
18. Municipalidad de Desamparados:</t>
    </r>
    <r>
      <rPr>
        <sz val="9"/>
        <color theme="1"/>
        <rFont val="Calibri"/>
        <family val="2"/>
        <scheme val="minor"/>
      </rPr>
      <t xml:space="preserve">
CNSED-313-2017 dek 26 de setiembre de 2017
DGAN-DG-671-2017 de 15 de noviembre de 2017
DGAN-DAH-775-2017 del 27 de noviembre de 2017 (asignación de meta)
Se están realizando actividades de coordinación
Responsable: Roberto Gutiérrez Martínez
Transferencia en proceso</t>
    </r>
  </si>
  <si>
    <t>Meta cumplida
_San Pablo de Heredia: se rescata el documentos La tenebrosa historia del barrio Las Cruces en San Pablo de Heredia</t>
  </si>
  <si>
    <t xml:space="preserve">Meta cumplida
Se realizaron actividdaes de coordinación (correos electrónicos, llamada telefónica) con las siguientes entidades:  
_Asociación Cultural El Guapinol
_Biblioteca San Rafael
_Casa de la Cultura
_Municipalidad de Barva
_Municipalidad de Belén
_Municipalidad de Heredia
_Municipalidad de San Rafael de Heredia
_Radio Heredia
_Servicios Públicos de Heredia
_Ticavisión
_Señora Yamileth Mora, ciudadana de la localidad de Santo Domingo (Llamada telefónica)
_Municipalidad de Santo Domingo
</t>
  </si>
  <si>
    <t xml:space="preserve">_Centro Cultural de San Pablo (Llamada telefónica solicitanado contacto, dirección y correo electrónico)
_Biblioteca Municipal de San Pablo de Heredia (Llamada telefónica solicitanado contacto y dirección)
_Archivo Central de la Municipalidad de San Pablo de Heredia (Llamada telefónica solicitanado contacto, dirección y correo electrónico)
_Escuela Municipal de Música de San Pablo de Heredia (Llamada telefónica solicitanado contacto, dirección y correo electrónico)  
_ Biblioteca Pública de San Rafael (Correo electrónico por segunda vez)
</t>
  </si>
  <si>
    <t xml:space="preserve">_Municipalidad de San Rafael (Correo electrónico por segunda vez, se indica que no custodian audiovisuales en el Archivo Central)
_Municipalidad de Santa Bárbara (Llamada y correo)
_Casa de la Cultura de Santa Bárbara (no existe el lugar, aún es un proyecto)
_Biblioteca Pública de Santa Bárbara (Correo electrónico) 
_Escuela de Música de Santa Bárbara( Llamada telefónica)                             
_ Centro Agrícola Cantonal de Santa Bárbara (Correo electrónico)                                      
 _ Unión Cantonal de Asociaciones de Desarrollo Integral de Santa Bárbara de Heredia (Llamada telefónica)                                    
</t>
  </si>
  <si>
    <t xml:space="preserve">_Asociación Deportiva Fraternidad de Santa Bárbara (Llamada telefónica)
_Casa de la Cultutra San Rafael de Heredia (Correo electrónico)
_Municipalidad de San Isidro (correo electrónico)
_Biblioteca de San Rafael: indican mediante correo electrónico del 02 de marzo que no cuentan con material audiovisual
_Municipalidad de San Rafael (correo electrónico)
_ Club Deportivo Yuba Panigua y Asociación Real Deportivo Rafaeleño: se localiza en internet un blog de cada uno de estos equipos de futbol y se envía un correo electrónico a su creador, consultando si tienen material audiovisual para transferir. 
</t>
  </si>
  <si>
    <t xml:space="preserve">Se localiza en Facebook la página Yuba Paniagua Oficial y se envía correo electrónico a su creador, consultando si tienen material audiovisual para transferir.
_Centro Cultural, San Pablo de Heredia (llamada telefónica del 31/03/2017, se inidicó que los miembros de la Junta Directiva  recibieron correo electrónico. Se está coordinando una entrevista con el encargado Sergio Salazar Rivera.
_Biblioteca de San Pablo de Heredia (solo cuentan con un video informativo que van a remitir, esto según llamada telefónica del 31 de marzo de 2017. 
_ Archivo Central de la Municipalidad de San Pablo de Heredia (Llamada telefónica)       
</t>
  </si>
  <si>
    <t xml:space="preserve">_Escuela Municipal de Música de San Pablo de Heredia
Respuesta: Recibieron correo electrónico y pasaron información a los miembros de la Junta Directiva. Se está por coordinar una visita a la encaragada  Damaris Gamboa Hernández                                                                                                                                                                            
Fecha: 31-03-2017 
_Municipalidad de Santo Domingo (Llamada telefónica)
_Particular Fausto León de Santo Domingo: coordinación de visita a su casa pues posee una colección audiovisual.
_San Isidro de Heredia: se remite correo a Radio Hosana, no se ha obtenido respuesta.
_Descarga de videos de la Iglesia de San Isidro, descarga de afiches 
</t>
  </si>
  <si>
    <t xml:space="preserve">Procedencia: Youtube
Lugar: San Rafael de Heredia
Transferencia: T029-2017
Cantidad: 2 videos
Número de registros: 2
Signaturas: 003019-003020
Remisión a DTI: 22 de marzo de 2017
Abril:
_Reasignación a otro funcionario: Central Heredia, Barva, Belén, Flores.
_Santo Domingo: se descargaron 30 fotografías de internet, se remiten en el mes de mayo a la Coordinación
_Santa Bárbara: se descargan 66 fotografias de Internet.
</t>
  </si>
  <si>
    <t>_San Isidro: Se descargan de páginas de Facebook fotografías y afiches de diversas actividades del cantón (Municipalidad de San Isidro, Asociación Deportiva Tournón de San Isidro, San Isidro).
_San Pablo: Se remiten correos electrónicos y llamadas telefónicas al Centro de la Cultura (no responden llamadas ni correos), Biblioteca Municipal (remitirá un video) y Archivo Central de la Municipalidad de San Pablo (no conservan material audiovisual). 
Mayo:
_Santo Domingo: Se descargan 30 fotografías, T040-2017, remitido a DTI: 10/05/2017</t>
  </si>
  <si>
    <t xml:space="preserve">_Santa Bárbara: se remite correo a la Vicealcaldesa para recolectar unos documentos, no se ha recibido respuesta. Se contacta a la Biblioteca Pública, Escuela de Música de Santa Bárbara, Centro Agrícola Cantonal, Unión Cantonal de Asociaciones de Desarrolo, sin obtener respuesta.
_San Rafael: cierre de transferencia para el Sistema de Educación Musical, Casa de la Cultura y Bandas, pues no cuentan con material para transferir. Remitido a la Jefatura mediante oficio DGAN-DAH-OCD-339-2017 del 12 de mayo de 2017
</t>
  </si>
  <si>
    <t>Junio:
_San Pablo: Se visita la Escuela Municpal de Música.
Se hicieron averiguaciones sobre
Banda Musical de San Pablo, Comité de Deportes, Biblioteca Muinicipal
_San Isidro: Se descargan fotografías del cantón, pendiente de remitir a la coordinación y a DTI</t>
  </si>
  <si>
    <r>
      <t xml:space="preserve">Julio:
_Santa Bárbara: No se localizó información por lo tanto se hace el cierre de transferencia de 8 lugares.
Agosto:
_San Isidro: se localizó información en Internet:
24 afiches, 1 mapa, 1 madipef, 33 fotos (pendiente de describir y remitir a la Coordinación)
_Santo Domingo: se hizo el cierre de la transferencia de la Municipalidad, se remitió por correo y al expediente el día 30/08/2017
_Santa Bárbara: se hicieron los cierres de las transferencias de 8 lugares debido a que no fue posible localizar información, se remitió por correo y al expediente el día 07/08/2017
</t>
    </r>
    <r>
      <rPr>
        <b/>
        <sz val="8"/>
        <color theme="1"/>
        <rFont val="Verdana"/>
        <family val="2"/>
      </rPr>
      <t/>
    </r>
  </si>
  <si>
    <r>
      <t>Setiembre:</t>
    </r>
    <r>
      <rPr>
        <b/>
        <sz val="9"/>
        <color theme="1"/>
        <rFont val="Calibri"/>
        <family val="2"/>
        <scheme val="minor"/>
      </rPr>
      <t xml:space="preserve">
</t>
    </r>
    <r>
      <rPr>
        <sz val="9"/>
        <color theme="1"/>
        <rFont val="Calibri"/>
        <family val="2"/>
        <scheme val="minor"/>
      </rPr>
      <t>_San Isidro de Heredia:
T062-2017 Fotografías, signaturas 220396-220428, cantidad 33 fotos digitales. Remitido a DTI: 25/09/2017</t>
    </r>
    <r>
      <rPr>
        <b/>
        <sz val="9"/>
        <color theme="1"/>
        <rFont val="Calibri"/>
        <family val="2"/>
        <scheme val="minor"/>
      </rPr>
      <t xml:space="preserve">
</t>
    </r>
    <r>
      <rPr>
        <sz val="9"/>
        <color theme="1"/>
        <rFont val="Calibri"/>
        <family val="2"/>
        <scheme val="minor"/>
      </rPr>
      <t xml:space="preserve">T063-2017 Afiches, signaturas 008601-008624, cantidad  24 afiches digitales, Remitido a DTI: 25/09/2017 .
T064-2017  MyP, signatura: 53803, cantidad 1 mapa digital. Remitido a DTI: 25/09/2017
T065-2017 Videos, signaturas: 003351-003354, cantidad: 4 videos digitales. Remitido a DTI: 25/09/2017
Se hicieron cierres de transferencias de los siguientes lugares: Bandas, Biblioteca, SINEM, Casa de la Cultura
_Cantón Central:  se remitieron correos y llamadas a diferentes sitios (pendiente la respuesta): Municipalidad, Empresas de Servicios Públicos de Heredia, Casa de la Cultura,  Biblioteca, SINEM, bandas, Asociación Deportiva Caribe de Barrio Mercedes Norte de Heredia,  Club Deportivo Jorge Muñoz Corea, Club Sport Herediano, Club Atlético Ortho de Cubujuquí, Radio Heredia, Elflorense.com, HBTV Ticavisión, Canal 54 HD, soloheredia.blogspot.com 
 </t>
    </r>
  </si>
  <si>
    <t xml:space="preserve">_Barva: se remitieron correos y llamadas a diferentes sitios (pendiente la respuesta): Municipalidad de Barva, Casa de la Cultura, Biblioteca, SINEM, Bandas, radiobarva.com, www.facebook.com/BarvaYSuGente/posts/336499789774115
_Belén: se remitieron correos y llamadas a diferentes sitios (pendiente la respuesta): Municipalidad de Belén, Casa de la Cultura, Biblioteca, SINEM, Bandas, Asociación Cultural el Guapinol, www.youtube.com/watch?v=THZh7jafaS4
_Flores: se remitieron correos y llamadas a diferentes sitios (pendiente la respuesta): Municipalidad de Flores, Casa de la Cultura, Biblioteca, SINEM, Bandas, Coopeflores R.L, Asociación Deportiva Floreña, Asociación Deportiva San Lorenzo, https://www.youtube.com/watch?v=CemzBvXmwxo
</t>
  </si>
  <si>
    <t>_Santo Domingo: Se realizó el cierre de la transferencia de la Municipalidad, pues no se localizó información.
_San Pablo de Heredia: se rescata el documentos La tenebrosa historia del barrio Las Cruces en San Pablo de Heredia</t>
  </si>
  <si>
    <t xml:space="preserve">Meta cumplida
Se realiza el cierre respectivo pue no se localizó información
</t>
  </si>
  <si>
    <t xml:space="preserve">Meta cumplida
Se contactó vía telefónica al señor Arnoldo López Echandi, el cual indicó que la familia no custodia documentos del señor Mario Echandi. 
Sin embargo, informó que él custodia un documento que recopila los proyectos de ley presentados por el señor Mario Echandi cuando fue diputado, y que lo dejaría en el Archivo Nacional.
El día 25 de mayo de 2017 se recibieron dos documentos entregados por el señor Arnoldo López Echandi sobre lo siguiente: 
_Mensaje de Rafael Ángel Calderón Guardia al Congreso Constitucional de 1943.
_Los vetos del presidente Echandi, sus razones y justificaciones.
</t>
  </si>
  <si>
    <t>Los documentos entregados por el señor Arnoldo López Echandi no corresponden a documentos del archivo personal del expesidente Mario Echandi, se le consultó vía telefónica si existían más documentos  e indicó que no custodia otra documentación y que desconoce si existe otra.
Se conversó con el señor José Miguel Fonseca Saborío  con el fin de averiguar si existen documentos personales del expresidente Echandi, pero informó que tampoco tiene referencias de alguna documentación.</t>
  </si>
  <si>
    <t xml:space="preserve">Meta cumplida
</t>
  </si>
  <si>
    <t>Meta cumplida
En el mes de mayo, se remite un correo electrónico, solicitándo una respuesta al oficio DGAN-DAH-428-2016 del 01 de agosto del 2016 sin recibir respuesta. 
Se contacta a la secretaria del señor Manuel Obregón e indica que va a realizar la consulta, sin embargo, no se recibió respuesta.
En el mes de julio se contacta telefónicamente nuevamente a la Secretaria de don Manuel Obregón, esta indica que luego de realizar la consulta, el señor Obregón expresa que requiere más tiempo para revisar lo que desea donar.
Se realiza el cierre respectivo pue no se logró el rescate.</t>
  </si>
  <si>
    <t xml:space="preserve">Meta cumplida
Enero: El día 23 de enero de 2017 se le remite un correo a la señora Viria Jiménez Asistente del expresidente Luis Alberto Monge Álvarez solicitándole documentos del señor Monge.
Los días 23 y 24 de enero de 2017, se conversa vía telefónica y correo electrónico con el señor Guillermo Rodríguez Gómez, Albacea de la sucesión de don Luis Alberto Monge, y se le explica la intención del Archivo Nacional.
Febrero: Por medio del oficio DGAN-DG-104-2017 del 08 de febrero de 2017, la señora Directora le explica las intenciones del Archivo Nacional, al señor Rodríguez Gómez.
Marzo: En vista de que el señor Monge Álvarez heredó a la Universidad Técnica Nacional su biblioteca, reconocimientos y fotografías enmarcadas, la señora Virginia Chacón Arias, Directora del Archivo Nacional, </t>
  </si>
  <si>
    <t>le remite correo electrónico de 30 de marzo de 2017, al señor Marcelo Prieto, Rector de la Universidad Técnica Nacional,  solicitando autorización para reproducir algunos de los documentos y fotografías enmarcadas; así como rescatar y transferir al Archivo Nacional otras fotografías, videos y filmes y quizás algunos documentos textuales que se encuentran en la casa de don Luis Alberto.
Mayo: se realizó una reunión el 12 de mayo, con el señor Marcelo Prieto, rector de la UTN y otros funcionarios de esa universidad, llegando al acuerdo de que el Archivo Nacional trasladaría los documentos a sus instalaciones con el fin de reproducirlos y devolverlos.
Junio: Se  firma convenio entre el Archivo Nacional y la Universidad Técnica Nacional.</t>
  </si>
  <si>
    <t>Se  rescatan documentos para su digitalización, según convenio entre la UTN y el Archivo.
Visita del 21 de junio de 2017 (I tracto):
_18 documentos enmarcados
_83 Fotografías enmarcadas
_11 videos Umatic
Visita del 11 de agosto de 2017:
_31 documentos enmarcados
_46 Fotografías enmarcadas
_1 video tape 3M
_37 álbumes de fotografías
_33 cajas de madera con fotografías</t>
  </si>
  <si>
    <t xml:space="preserve">Meta cumplida
Mayo:  El día 22 de mayo se remite un mensaje por medio de Facebook  al señor German Serrano García.
Junio: Se remite correo electrónico al señor German Serrano García, el cual da respuesta indicando que la familia analizará la posibiidad de la donación de documentos.
Julio: Se remite correo electrónico el 31 de julio de 2017 dando el seguimiento necesario para la posible donación, se recibe respuesta del señor Germán Serrano García indicando que se encuentran digitalizando la información y que en cuanto la tengan hará el traslado correspondiente.
Octubre: Se remite correo electrónico el 31 de octubre de 2017 dando el seguimiento necesario para la posible donación, se recibe respuesta del señor Germán Serrano García indicando que se encuentran digitalizando la información y que en cuanto la tengan hará el traslado correspondiente, así como que el AN puede descargar de los links </t>
  </si>
  <si>
    <t>Transferencia: T085-2017
Fecha de ingreso: 23/11/2017
Cantidad de documentos: 1 video
Signaturas: 004680
Remitido a DTI: 05/12/2017
Transferencia: T085-2017
Fecha de ingreso: 23/11/2017
Cantidad de documentos: 36 fotografías
Signaturas: 220690-220725
Remitido a DTI: 05/12/2017</t>
  </si>
  <si>
    <t xml:space="preserve">remitidos, la información del señor Serrano Pinto que considere oportuno.
Noviembre: se descargan documentos de los enlaces proporcionados por los hijos Germán y Sergio Serrano García
Diciembre: se describen los documentos descargados:
Transferencia: T085-2017
Fecha de ingreso: 23/11/2017
Cantidad de documentos: 3 sonoros
Signaturas: 004677-004679
Remitido a DTI: 05/12/2017
Transferencia: T085-2017
Fecha de ingreso: 23/11/2017
Cantidad de documentos: 1 video
Signaturas: 004680
Remitido a DTI: 05/12/2017
Transferencia: T085-2017
Fecha de ingreso: 23/11/2017
Cantidad de documentos: 36 fotografías
Signaturas: 220690-220725
Remitido a DTI: 05/12/2017
</t>
  </si>
  <si>
    <t>Meta cumplida
31 de octubre de 2017
Se investiga en Internet y se encuentra que don Juan José trejos Fonseca tiene varias empresas, por lo que se hace contacto a través de esos correos electrónicos:
-Trejos Hermanos Sucesores S.A. domains@interamerica.net. Juan Interamerica asociada/s a la empresa
-Tipografía Trejos S.A: 2234-6868, la asistente Joseline Bravo indica que se le remita un correo electrónico a ella y que el señor Juan José Trejos estará contestando
Joseline Bravo: joselin@ampos.com
No se ha obtenido respuesta
Se realiza el cierre respectivo pue no se logró el rescate</t>
  </si>
  <si>
    <t xml:space="preserve">Meta cumplida
Se trató de localizar exdiputado Juan José Trejos Fonseca, hijo del expresidente Trejos.
Se consultó a la Asamblea Legislativa, sin embargo, indicaron no tener referencias. 
Se contactó a la fracción del Partido Unidad Social Cristiana, pero no se obtuvo respuesta.
En julio se llama a la Imprenta Trejos y se nos indica que ellos no tienen relación con José Joaquín Trejos.
31 de octubre de 2017
Se investiga en Internet y se encuentra que don Juan José trejos Fonseca tiene varias empresas, por lo que se hace contacto a través de esos correos electrónicos:
-Trejos Hermanos Sucesores S.A. domains@interamerica.net. Juan Interamerica asociada/s a la empresa
</t>
  </si>
  <si>
    <t>Tipografía Trejos S.A: 2234-6868, la asistente Joseline Bravo indica que se le remita un correo electrónico a ella y que el señor Juan José Trejos estará contestando
Joseline Bravo: joselin@ampos.com
No se ha obtenido respuesta
Se realiza el cierre respectivo pues no se logró el rescate.</t>
  </si>
  <si>
    <t>Meta cumplida
Mayo: Se localizó el usuario en Facebook, por lo que se le escribió por medio de Messenger y se envió correo a la siguiente dirección oscar@arias.cr
De igual forma se investigó que el señor Arias tienen una página web con archivos disponibles.
Junio: Se llamó a la Fundación Arias para la Paz y el Progreso Humano, y nos facilitaron el correo de la asistente del señor Arias Sánchez el cual es . Se obtiene respuesta indicando que se conversará con el señor Arias.</t>
  </si>
  <si>
    <t>Junio: Se llamó a la Fundación Arias para la Paz y el Progreso Humano, localizando el siguiente número 2222-9191 y ahí nos facilitaron el correo de la asistente de don Oscar el cual es el siguiente: mariangelsolera@yahoo.com. Se obtiene respuesta indicando que se conversará con el señor Arias.
Julio: Se remite correo el 28 de julio de 2017, a la señora María Ángel Solera, asistente de don Oscar Arias, sin embargo no se recibió respuesta.
Octubre:  Se remite correo el 31 de octubre de 2017, a la señora María Ángel Solera, asistente de don Oscar Arias, sin embargo no se recibió respuesta.
Se realiza el cierre respectivo pue no se logró el rescate</t>
  </si>
  <si>
    <t>Meta cumplida
Mayo: Se localizó el usuario en Facebook, le escribió por medio de Messenger  y se envió correo electrónico.
Junio y julio : no se ha recibido respuesta. 
Octubre:
Se remite un correo el día 31 de octubre de 2017  'josemaria@figueres.cr', consultando si desea donar documentos.
El señor Figueres responde el correo el 02 de noviembre indicando que verificará cuando regrese al país si tiene documentos que pueda donar
Se realiza el cierre respectivo pue no se logró el rescate</t>
  </si>
  <si>
    <t>Meta cumplida
Mayo: Se localizó el usuario en Facebook, le escribió por medio de Messenger  y se envió correo electrónico
Octubre: Se remite un correo el día 31 de octubre de 2017  'laurachfb@gmail.com', consultando si desea donar documentos
Se realiza el cierre respectivo pue no se logró el rescate</t>
  </si>
  <si>
    <r>
      <t xml:space="preserve">Se remite correo el 31 de octubre de 2017 en el que se consulta a don Luis Fernando si doña Giana ya se encuentra en el país, el indica este mismo día que que se a incrementado el acervo y desea mostrar la colección alguna vez más
Responsable: Rosibel Barboza Quirós
Donación en proceso
</t>
    </r>
    <r>
      <rPr>
        <b/>
        <sz val="9"/>
        <color theme="1"/>
        <rFont val="Calibri"/>
        <family val="2"/>
        <scheme val="minor"/>
      </rPr>
      <t xml:space="preserve">
Donación: Anna María Oduber</t>
    </r>
    <r>
      <rPr>
        <sz val="9"/>
        <color theme="1"/>
        <rFont val="Calibri"/>
        <family val="2"/>
        <scheme val="minor"/>
      </rPr>
      <t xml:space="preserve">. Familia Oduber-Elliott
Luego de la aprobación para continuar el trámite por parte de la Dirección (correo del 28 de agosto), se remite un correo electrónico el 30 de agosto de 2017 a la señora Anna María Oduber solicitándo una visita para la revisión de los documentos. 
</t>
    </r>
  </si>
  <si>
    <t xml:space="preserve">Se remite oficio a la CNSED solicitando la declaratoria mediante el DGAN-DAH-OCD-338-2017 del 12 de mayo de 2017
Se recibe la declaratoria de la CNSED mediante el oficio CNSED-207-2017 del 21 de junio de 2017
Los contratos de donación fueron firmados.
Se aprueba el acrónimo del fondo en la Comisión de Descripción en sesión 6-2017
Responsable: Rosibel Barboza Quirós
Transferencia: T072-2017
Cantidad de documentos: 1 unidad
Cantidad de registros:1
Signatura: 000001
Se remite a DTI: 20/09/2017
Donación finalizada
</t>
  </si>
  <si>
    <t>Se realiza la visita el día  viernes 22 de setiembre y se realiza la lista de documentación, pendiente remitir un oficio a la Comisión de Descripción 
Se remite el oficio DGAN-DAH-OCD-673-2017 del 25 de octubre de 2017 a la CNSED.
Se recibe respuesta mediante el CNSED-345-2017 del 15 de noviembre de 2017.
Se remite el oficio DGAN-DAH-OCD-796-2017 del 07 de diciembre solicitando las firmas de la dirección.
Los documentos se rescatan el 19 de diciembre.
Responsable: Rosibel Barboza</t>
  </si>
  <si>
    <r>
      <rPr>
        <b/>
        <sz val="9"/>
        <color theme="1"/>
        <rFont val="Calibri"/>
        <family val="2"/>
        <scheme val="minor"/>
      </rPr>
      <t>Fondo: Giana Wayman</t>
    </r>
    <r>
      <rPr>
        <sz val="9"/>
        <color theme="1"/>
        <rFont val="Calibri"/>
        <family val="2"/>
        <scheme val="minor"/>
      </rPr>
      <t xml:space="preserve">
Documentos: sobres prefilatélicos
Actividades de coordinación: DGAN-DAH-OCD-379-2017 del 30 de mayo de 2017
DGAN-DG-360-2017 del 02 de junio de 2017 (Autorización para continuar el trámite)
Se remite oficio a la CNSED solicitando la declaratoria mediante el DGAN-DAH-OCD-463-2017 del 23 de junio de 2017, los documentos fueron declarados mediante CNSED-241-2017 del 08 de agosto, se remite correo al señor Luis Fernando Díaz Jiménez el 21 de agosto y se recibe respuesta ese mismo día, él indica que la señora Wayman no se encuentra en el país por lo a su regreso coordinará el traslado de los documentos.
Se remite correo el 31 de octubre de 2017 en el que se consulta a don Luis Fernando si doña Giana ya se encuentra en el país, el indica este mismo día que que se a incrementado el acervo y desea mostrar la colección alguna vez más
Responsable: Rosibel Barboza Quirós
Donación en proceso
</t>
    </r>
  </si>
  <si>
    <r>
      <rPr>
        <b/>
        <sz val="9"/>
        <rFont val="Calibri"/>
        <family val="2"/>
        <scheme val="minor"/>
      </rPr>
      <t>Donación: Ricardo Orozco Saborío</t>
    </r>
    <r>
      <rPr>
        <sz val="9"/>
        <rFont val="Calibri"/>
        <family val="2"/>
        <scheme val="minor"/>
      </rPr>
      <t xml:space="preserve">
Se remite el oficio Oficio DGAN-DAH-OCD-723-2017 del 30 de octubre de 2017 a la Dirección solicitando autorización para continuar el trámite.
Se recibe el oficio DGAN-DG-695-2017 del 21 de noviembre de 2017 indicando la autorización para continuar con el trámite
El día 27 de noviembre se remite un correo a Don Ricardo solicitando una visita para la revisión de los documentos que desea donar. Sin respuesta
Responsable: Rosibel Barboza
Donación en proceso
</t>
    </r>
  </si>
  <si>
    <r>
      <rPr>
        <b/>
        <sz val="9"/>
        <color theme="1"/>
        <rFont val="Calibri"/>
        <family val="2"/>
        <scheme val="minor"/>
      </rPr>
      <t>Donación: Anna María Oduber. Familia Oduber-Elliott</t>
    </r>
    <r>
      <rPr>
        <sz val="9"/>
        <color theme="1"/>
        <rFont val="Calibri"/>
        <family val="2"/>
        <scheme val="minor"/>
      </rPr>
      <t xml:space="preserve">
Luego de la aprobación para continuar el trámite por parte de la Dirección (correo del 28 de agosto), se remite un correo electrónico el 30 de agosto de 2017 a la señora Anna María Oduber solicitándo una visita para la revisión de los documentos. 
</t>
    </r>
    <r>
      <rPr>
        <b/>
        <sz val="9"/>
        <color theme="1"/>
        <rFont val="Calibri"/>
        <family val="2"/>
        <scheme val="minor"/>
      </rPr>
      <t>Donación: Ricardo Orozco Saborío</t>
    </r>
    <r>
      <rPr>
        <sz val="9"/>
        <color theme="1"/>
        <rFont val="Calibri"/>
        <family val="2"/>
        <scheme val="minor"/>
      </rPr>
      <t xml:space="preserve">
Se remite el oficio Oficio DGAN-DAH-OCD-723-2017 del 30 de octubre de 2017 a la Dirección solicitando autorización para continuar el trámite.
Se recibe el oficio DGAN-DG-695-2017 del 21 de noviembre de 2017 indicando la autorización para continuar con el trámite
El día 27 de noviembre se remite un correo a Don Ricardo solicitando una visita para la revisión de los documentos que desea donar. Sin respuesta
Responsable: Rosibel Barboza
Donación en proceso</t>
    </r>
  </si>
  <si>
    <r>
      <rPr>
        <b/>
        <sz val="9"/>
        <rFont val="Calibri"/>
        <family val="2"/>
        <scheme val="minor"/>
      </rPr>
      <t>Donación: Gonzalo Facio Segreda</t>
    </r>
    <r>
      <rPr>
        <sz val="9"/>
        <rFont val="Calibri"/>
        <family val="2"/>
        <scheme val="minor"/>
      </rPr>
      <t xml:space="preserve">
Se recibe la documentación el día 09 de octubre de 2017.
Se remite a la CNSED la solicitud de declaratoria mediante el oficio DGAN-DAH-OCD-693-2017 del 17 de octubre
Y se firmó el contrato de donación el día 06 de noviembre de 2017.
El tratamiento archivístico de los documentos se realizará el año 2018.
Donación en proceso
</t>
    </r>
  </si>
  <si>
    <r>
      <rPr>
        <b/>
        <sz val="9"/>
        <color theme="1"/>
        <rFont val="Calibri"/>
        <family val="2"/>
        <scheme val="minor"/>
      </rPr>
      <t>Donación: Gonzalo Facio Segreda</t>
    </r>
    <r>
      <rPr>
        <sz val="9"/>
        <color theme="1"/>
        <rFont val="Calibri"/>
        <family val="2"/>
        <scheme val="minor"/>
      </rPr>
      <t xml:space="preserve">
Se recibe la documentación el día 09 de octubre de 2017.
Se remite a la CNSED la solicitud de declaratoria mediante el oficio DGAN-DAH-OCD-693-2017 del 17 de octubre
Y se firmó el contrato de donación el día 06 de noviembre de 2017.
El tratamiento archivístico de los documentos se realizará el año 2018.
Donación en proceso
</t>
    </r>
  </si>
  <si>
    <t xml:space="preserve">Meta cumplida
Transferencia: T084-2017
Fecha de ingreso: 25/10/2017
Cantidad de documentos: 2
Signaturas: 008631-008632
Remitido a DTI: 28/11/2017
</t>
  </si>
  <si>
    <t xml:space="preserve">Meta cumplida
I trimestre: 453
II trimestre: 420
III trimestre: 230
IV trimestre: 2
Total: 1.105 unidades
Enero:
Procedencia: Instituto Nacional de las Mujeres, INAMU
Transferencia: T008-2017
Fecha de ingreso: 20 de enero de 2017
Clase: Madipef
Cantidad:  8 unidades
Número de registros: 8
Signaturas: 005554-005555; 005616-005618; 005625-005627
Remisión a DTI: 26 de enero de 2017 y 02 de febrero de 2017
Funcionario responsable: Rosibel Barboza Quirós
</t>
  </si>
  <si>
    <t xml:space="preserve">Procedencia Inamu
Transferencia T007-2017 
Fecha de ingreso: 20 de enero de 2017
Cantidad:  1  unidad
Número de registros: 1
Signaturas: : 007514
Remisión a DTI: 26 de enero de 2017
Procedencia: Ministerio de Cultura y Juventud, MCJ
Transferencia: T009-2017
Fecha de ingreso: 20 de enero de 2017
Clase: Madipef
Cantidad:  6 unidades
Número de registros: 6
Signaturas: 005619-005624
Remisión a DTI: 26 de enero de 2017
Funcionario responsable: Rosibel Barboza Quirós
</t>
  </si>
  <si>
    <t xml:space="preserve">Febrero:
Procedencia: UNA
Transferencia T012-2017
Fecha de ingreso: 01 de febrero de 2017
Cantidad:  105 unidades
Número de registros: 103
Signaturas: 007515-007619
Remisión a DTI: 03 de febrero de 2017
Procedencia: Universidad de Costa Rica
Transferencia: T018-2017
Fecha de ingreso: 22 de febrero de 2017
Cantidad: 216
Número de registros: 201
Signaturas: 007620 – 007835
Remisión a DTI: 03 de marzo de 2017
</t>
  </si>
  <si>
    <t xml:space="preserve">Procedencia: Universidad de Costa Rica
Transferencia: T19-2017
Fecha de ingreso: 22 de febrero
Cantidad y tipo documental: 2 madipef
Número de registros: 2
Signaturas: 005628 -005629
Remisión a DTI: 03 de marzo de 2017
Marzo
Procedencia: Universidad Nacional
Transferencia: T021-2017
Fecha de ingreso: 02 de marzo de 2017
Cantidad: 131
Número de registros: 201
Signaturas: 007620 – 007835
Remisión a DTI: 03 de marzo de 2017
</t>
  </si>
  <si>
    <t>Procedencia: Universidad Nacional
Transferencia: T032-2017
Fecha de ingreso: 05 de abril de 2017
Cantidad: 127
Número de registros: 127
Signaturas: 007961-008087
Remisión a DTI: 05 de abril de 2017
Procedencia: Universidad Nacional
Transferencia: T037-2017
Fecha de ingreso: 03 de mayo de 2017
Cantidad: 110
Número de registros: 110
Signaturas: 008088-008197
Remisión a DTI: 03 de mayo de 2017</t>
  </si>
  <si>
    <t>Procedencia: Universidad Nacional
Transferencia: T047-2017
Fecha de ingreso: 07 de junio de 2017
Cantidad: 182
Número de registros: 182
Signaturas: 008201-008382
Remisión a DTI: 08 de junio de 2017
Procedencia: Casa de la Ciudad, Tecnológico de CR
Transferencia: T050-2017
Fecha de ingreso: 22 de junio de 2017
Cantidad: 1
Número de registros: 1
Signaturas: 008383
Remisión a DTI: 23 de junio de 2017</t>
  </si>
  <si>
    <r>
      <t>Procedencia: Dirección General del Archivo Nacional</t>
    </r>
    <r>
      <rPr>
        <b/>
        <sz val="9"/>
        <rFont val="Calibri"/>
        <family val="2"/>
        <scheme val="minor"/>
      </rPr>
      <t xml:space="preserve">
</t>
    </r>
    <r>
      <rPr>
        <sz val="9"/>
        <rFont val="Calibri"/>
        <family val="2"/>
        <scheme val="minor"/>
      </rPr>
      <t>Transferencia: T050-2017
Fecha de ingreso: 12 de julio de 2017
Cantidad: 1
Número de registros: 1
Signaturas: 008384
Remisión a DTI: 14 de julio de 2017</t>
    </r>
    <r>
      <rPr>
        <b/>
        <sz val="9"/>
        <rFont val="Calibri"/>
        <family val="2"/>
        <scheme val="minor"/>
      </rPr>
      <t xml:space="preserve">
Procedencia: Universidad Nacional
</t>
    </r>
    <r>
      <rPr>
        <sz val="9"/>
        <rFont val="Calibri"/>
        <family val="2"/>
        <scheme val="minor"/>
      </rPr>
      <t>Transferencia:T058-2017
Fecha de ingreso: 09 de agosto de 2017
Cantidad: 214
Número de registros: 214
Signaturas: 008385-008598
Remisión a DTI: 22 de agosto de 2017</t>
    </r>
  </si>
  <si>
    <t>Procedencia: Universidad Nacional (MADIPEF)
Transferencia:T066-2017
Fecha de ingreso: 12 de setiembre de 2017
Cantidad: 15
Número de registros: 15
Signaturas: 005668-005682
Remisión a DTI:14/09/2017</t>
  </si>
  <si>
    <t xml:space="preserve">Meta finalizada
Enero y febrero: Se realizó boleta para DTI en el mes de enero con el fin de tener acceso a Internet y a sitios que se encuentran bloqueados..
Marzo: Se descargaron 250 fotografías de los siguientes sitios de facebook: "Costa Rica antigua vista por el lente fotográfico de la Historia" y "Fotos antiguas de Costa Rica". 
Abril: se descargaron 25 fotografías de los siguientes sitios de facebook: Costa Rica antigua vista por el lente fotográfico de la Historia y Fotos antiguas de Costa Rica.
</t>
  </si>
  <si>
    <t>Mayo: se descargaron 165 fotografías de los siguientes sitios de facebook: Costa Rica antigua vista por el lente fotográfico de la Historia y Fotos antiguas de Costa Rica. 
Junio: se descargaron 60 fotografías de los siguientes sitios de facebook: Costa Rica antigua vista por el lente fotográfico de la Historia y Fotos antiguas de Costa Rica.  
Se remiten la descripción de las 500 fotografías a DTI: 03 de julio de 2017</t>
  </si>
  <si>
    <t>Meta se cumplió en el III Trimestre</t>
  </si>
  <si>
    <t>Meta se cumplió en el I Trimestre del 2017</t>
  </si>
  <si>
    <t>Meta cumplida.
Se atendieron en total 22 consultas de material bibliográfico en la Biblioteca especializada en archivística y ciencias afines:
_Internos: 3
_Externos: 19
Sala: 4
Correo electrónico: 3
Teléfono: 15</t>
  </si>
  <si>
    <t>Meta cumplida.
Se atendieron en total 179 consultas de material bibliográfico en la Biblioteca especializada en archivística y ciencias afines:
_Internos : 33
_Externos: 146
Sala: 57
Correo electrónico : 70
Teléfono : 45</t>
  </si>
  <si>
    <t xml:space="preserve">Meta cumplida.
Se aplicaron 2 encuestas en este trimestre:
_Internos: 1
_Externos: 1
</t>
  </si>
  <si>
    <t>Meta cumplida.
Se aplicaron en total 16 encuestas a los usuarios de la Biblioteca:
_Internos: 9
_Externos : 7
Total de Informes de encuestas : 2 (Con oficio DGAN-DG-BIBLIO-006-2017, a la Subdirección General, II Semestre del 2016 y en oficio DGAN-DG-BIBLIO-045-2017 con fecha 11 de julio del 2017, a la Subdirección General, I Semestre 2017
Con oficio DGAN-DG-BIBLIO-005-2017, del 17 de enero del 2017, envió a la Contralora de Servicios certificación sobre el cumplimiento de los plazos fijados en la Guía de Trámites, en lo referente al Servicio Préstamo y reproducción de material bibliográfico especializado en Archivística y Ciencias Afines.</t>
  </si>
  <si>
    <t xml:space="preserve">Meta cumplida.
Se facilitaron en este trimestre un total de 127 materiales bibliográficos a usuarios en el Archivo Nacional:
_Libros: 114
_P.P. : 12
_CD: 1
</t>
  </si>
  <si>
    <t xml:space="preserve">Meta cumplida.
Se facilitaron en total  819 materiales bibliográficos a usuarios en el Archivo Nacional:
_Libros : 643
_Publicaciones periódicas: 643
_CD: 3
Y se atendieron 20 solicitudes Préstamo Interbibliotecario: 
_Bib. Luis Amighetti, UCR: 2
_Bib. Luis Demetrio Tinoco, UCR: 2
_Centro Inf. GEDI-ICE : 9
_Bibl. Eugenio Fonseca Tortós : 7
</t>
  </si>
  <si>
    <t>Durante este trimestre no hubo solicitudes de reproducción de documentos.</t>
  </si>
  <si>
    <t>Meta cumplida.
Se atendieron un total de 4 solicitudes de reproducción de documentos:
_Rangos de cámara digital : 4
_Fotoc. Tamaño carta : 65</t>
  </si>
  <si>
    <t>Meta cumplida en el primer semestre del año.</t>
  </si>
  <si>
    <t>Meta cumplida.
Se digitalizaron las imágenes de los años 2000 al 2012, sean 3433 imágenes y  el Departamento Tecnologías de Información las puso en la web a disposición de los usuarios, con su respectivo sello de agua.</t>
  </si>
  <si>
    <t>Meta incumplida.
Con correo electrónico de fecha 30 de noviembre del 2017, el señor Jorge Luis Zeledón, del Departamento de Tecnologías de Información, comunica que los registros que se enviaron para subir al sitio web, con correo con fecha 07 de agosto del 2017, ya se encuentran disponibles:
_Biblio: Del MFN 22.227 al 22.9200= 694 registros
_BGRAL: Del MFN 15.555 al 16.732 = 1.178 registros
Solamente se pusieron a disposición las referencias bibliográficas correspondientes al I Semestre del 2017</t>
  </si>
  <si>
    <t>Meta cumplida parcialmente.
Se pusieron a disposición un total de 3734 registros enviados y subidos a la web:
_Base BIBLIO: 1982
_Base BGRAL: 1732
_Base RAN: 21</t>
  </si>
  <si>
    <t>Solamente se pusieron a disposición las referencias bibliográficas correspondientes al I Semestre del 2017</t>
  </si>
  <si>
    <t>Se espera que las bases de datos de la Biblioteca, se exporten a Excel, antes de concluir este año o a principios del siguiente año, con la colaboración del Departamento Tecnologías de Información.  En el momento en que se logre pasar dichas bases, se pasará a la señora Subdirectora, los registros para su revisión y posterior disposición en el sitio web.</t>
  </si>
  <si>
    <t>Meta cumplida
Total:  6.417
Presencial:  433
Teléfonica:  523
Correo electrónico:  59
Base de datos: 5.402</t>
  </si>
  <si>
    <t>Meta cumplida
Total:  21.769
Presencial:  2.208
Teléfonica:  2.085
Correo electrónico:  223
Base de datos: 17.253</t>
  </si>
  <si>
    <t>Meta cumplida
Documentos facilitados: 3.300
Documentos guardados: 3.618</t>
  </si>
  <si>
    <t>Meta cumplida
Documentos facilitados: 16.914
Documentos guardados: 18.174</t>
  </si>
  <si>
    <t>Meta cumplida
Total: 156
Inventarios: 61
Ficheros: 86
Guía de fondos: 9</t>
  </si>
  <si>
    <t>Meta cumplida
Total: 879
Inventarios: 212
Ficheros: 378
Guía de fondos: 26
ISAD-G: 7</t>
  </si>
  <si>
    <t>Meta cumplida
Encuestas aplicadas: 9</t>
  </si>
  <si>
    <t>Meta cumplida
Encuestas aplicadas: 36</t>
  </si>
  <si>
    <t>Meta finalizada
El informe se presentó a la jefatura del DAH por medio del oficio DGAN-DAH-ARD-003-2017 de 19 de enero de 2017.
Por medio del oficio DGAN-DAH-037-2017 de 19 de enero de 2017, se le remitió a la Unidad de Planificación con copia a la Dirección, Subdirección y Contraloría de Servicios
Se continúa la atención a las sugerencias de los usuarios en cuanto facilitación de instrumentos descriptivos,  servicio de red inalámbrica, colocación de registros e imágenes en sitio web.</t>
  </si>
  <si>
    <t>Meta cumplida
Fotocopia simple: 171
Número de folios: 2.866
Rangos reproducción digital: 198</t>
  </si>
  <si>
    <t>Meta cumplida
Fotocopia simple: 1.151
Número de folios: 20.592
Rangos reproducción digital: 866</t>
  </si>
  <si>
    <t>Meta cumplida
Número de certificaciones: 24</t>
  </si>
  <si>
    <t>Meta cumplida
Número de certificaciones: 172</t>
  </si>
  <si>
    <t xml:space="preserve">Meta cumplida
Octubre: 1 certificación (N° 19)
Noviembre: 4 certificación (N° 20-23)
Diciembre: 2 certificaciones (N° 24-25)
</t>
  </si>
  <si>
    <t>Meta cumplida
Enero: 1 certificación (N°1)
Febrero: 3 certificaciones (N°2, N°3, N°4)
Marzo: 2 certificaciones (N°5, N°6)
Abril: 1 certificación (N° 7)
Mayo: 3 certificaciones (N° 8, 9, 10)
Junio: 5 certificaciones (N 11, 12, 13, 14, 15)
Julio: 1 certificación (N° 16)
Agosto: 2 certificaciones (N°17  N°18)
Setiembre: No se solicitaron
Octubre: 1 certificación (N° 19)
Noviembre: 4 certificación (N° 20-23)
Diciembre: 2 certificaciones (N° 24-25)</t>
  </si>
  <si>
    <t>Meta cumplida
Enero: oficio DGAN-DAH-021-2017 del 13 de enero de 2017
Febrero: oficio DGAN-DAH-086-2017 del 01 de febrero de 2017
Marzo: No se solicitó ninguna actualización
Abril: No se solicitó ninguna actualización
Mayo: No se solicitó ninguna actualización
Junio: oficio DGAN-DAH-411-2017 del 08 de junio de 2017
Julio: No se solicitó ninguna actualización
Agosto: No se solicitó ninguna actualización
Setiembre: No se solicitó ninguna actualización</t>
  </si>
  <si>
    <t>Meta incumplida</t>
  </si>
  <si>
    <t>Debido a una desición institucional no se realizará el proyecto de digitalización de fotografías debido a que no se encuentra en proceso de realización de una investigación de la colección, con el fin de determinar la correspondencia entre las referencias descriptivas y los documentos.</t>
  </si>
  <si>
    <t>Meta cumplida
Se prestaron al colaborador de  Family Search para la digitalización los siguientes documentos:
Octubre:
_Protocolos Lara y Chamorro: signaturas 298-397 (100 documentos)
Noviembre: 
_Protocolos Lara y Chamorro: signaturas 398-498 (100 documentos)
Diciembre: 
_Protocolos Lara y Chamorro: signaturas 498-598 (100 documentos)
Hasta el momento no se han recibido las imágenes de los documentos.</t>
  </si>
  <si>
    <t>Meta cumplida
Se prestaron al colaborador de  Family Search para la digitalización los siguientes documentos:
Junio:
_Mortuales coloniales de Heredia
Signaturas: 1375-1397/1399-1965 (590 documentos)
Julio:
_Mortuales Coloniales de Heredia: signaturas 1413-1965 (353 documentos); 1966-2049 (83 documentos)
_Protocolos Lara y Chamorro: signaturas 1-60 (60 documentos)
Agosto: 
_Protocolos Lara y Chamorro: signaturas 76-197 (120 documentos)
Setiembre: 
_Protocolos Lara y Chamorro: signaturas 198-297 (100 documentos)</t>
  </si>
  <si>
    <t>Octubre:
_Protocolos Lara y Chamorro: signaturas 298-397 (100 documentos)
Noviembre: 
_Protocolos Lara y Chamorro: signaturas 398-498 (100 documentos)
Diciembre: 
_Protocolos Lara y Chamorro: signaturas 498-598 (100 documentos)
Hasta el momento no se han recibido las imágenes de los documentos.</t>
  </si>
  <si>
    <t xml:space="preserve">Meta cumplida
Se presentó a la Comisión de Descripción propuesta del cuadro de clasificación y fue aprobado en la sesion 9-2017 de 11 de diciembre de 2017 </t>
  </si>
  <si>
    <t>Meta cumplida
Se presentó a la Comisión de Descripción propuesta del cuadro de clasificación y fue aprobado en las sesiones  1-2017 de 17 de enero de 2017 y 9-2017 de 11 de diciembre de 2017.</t>
  </si>
  <si>
    <t>Meta cumplida
Se realizaron 3 reuniones: 
- Sesión 7: 24 de octubre de 2017
- Sesión 8: 14 de noviembre de 2017
- Sesión 9: 11 de diciembre de 2017</t>
  </si>
  <si>
    <t xml:space="preserve">Meta incumplida
Se realizaron tres reuniones: 
- Sesión 1: 17 de enero de 2017
- Sesión 2: 14 de marzo de 2017
- Sesión 3: 27 de marzo de 2017
- Sesión 4: 18 de abril de 2017
- Sesión 5: 13 de junio de 2017
- Sesión 6: 12 de swetiembre de 2017
- Sesión 7: 24 de octubre de 2017
- Sesión 8: 14 de noviembre de 2017
- Sesión 9: 11 de diciembre de 2017
</t>
  </si>
  <si>
    <t>Meta cumplida
Mediante acuerdo acuerdo 2 de la sesión 9-2017 de 11 de diciembre de 2017 se aprueba actualización del cuadro de clasificación del AI. Presentado por medio del oficio DGAN-DSAE-AI-449-2017 
Mediante acuerdo acuerdo 3 de la sesión 9-2017 de 11 de diciembre de 2017 se aprueba actualización del cuadro de clasificación del DAH. Presentado por medio del oficio DGAN-DAH-795-2017 de 06 de diciembre de 2017</t>
  </si>
  <si>
    <t xml:space="preserve">Meta cumplida
Mediante acuerdo 7 de la sesión 1-2017 de 17 de enero de 2017 se aprueba actualización del cuadro de clasificación del DAH.
Presentado por el DAH con el oficio DGAN-DAH-012-2017 de 11 de enero de 2017.
Mediante acuerdo 3 dela sesión 5-2017 de 13 de junio de 2017 se aprueba actualización del cuadro de clasificación del Archivo Intermedio.
Presentado por el AI con el oficio DGAN-DSAE-AI-226-2017 del 06 de junio.
Meta cumplida
Mediante acuerdo acuerdo 2 de la sesión 9-2017 de 11 de diciembre de 2017 se aprueba actualización del cuadro de clasificación del AI. Presentado por medio del oficio DGAN-DSAE-AI-449-2017 
</t>
  </si>
  <si>
    <t>Mediante acuerdo acuerdo 3 de la sesión 9-2017 de 11 de diciembre de 2017 se aprueba actualización del cuadro de clasificación del DAH. Presentado por medio del oficio DGAN-DAH-795-2017 de 06 de diciembre de 2017</t>
  </si>
  <si>
    <t>Meta cumplida
Sesión 7-2017: 
- Ernesto Vélez Mata
Sesión 9-2017:
- Dirección General de Tránsito
- Partido Frente Nacional Federico Volio
- Instituto de Tierras y Colonización
- Instituto Costarricense de Electriciddad</t>
  </si>
  <si>
    <t>Meta cumplida
Se aprobaron las siguientes entradas descriptivas: 
Sesión 1-2017: 
- Virginia Zúñiga Tristán
- Liceo de Costa Rica
- Luis Alberto Monge Álvarez
Sesión 4-2017: 
- Fernando Soto Harrison
- Colegio Superior de Señoritas
- Carlos Luis Sáenz Elizondo
Sesión 5-2017:
- Álvaro Morales Rodríguez
- Colegio de Farmaceúticos de Costa Rica
- Liga Agrícula Industrial de la Caña
Sesión 7-2017: 
- Ernesto Vélez Mata
Sesión 9-2017:
- Dirección General de Tránsito
- Partido Frente Nacional Federico Volio
- Instituto de Tierras y Colonización
- Instituto Costarricense de Electriciddad</t>
  </si>
  <si>
    <t>Meta cumplida
No se presentaron solicitudes</t>
  </si>
  <si>
    <t>Meta cumplida
Se aprobaron los siguientes acrónimos: 
Sesión 1-2017: 
- Monge Álvarez, Luis Alberto (LAMA)
- Fournier, Ricardo (RF)
- Instituto de Alajuela (IDEA)
- Sáenz Elizondo, Carlos Luis (CLSE)
Sesión 3-2017:
- Instituto de Fomento y Asesoría Municipal (IFAM)
- Linda Berrón Sañudo (LBS)
Sesión 6-2017:
- Odio González, Carmen (COG)
- Consejo Nacional para Investigaciones Científicas y Tecnológicas (Conicit)</t>
  </si>
  <si>
    <t>Meta cumplida
El DAH presentó (sin oficio) una nueva propuesta de codificación en la sesión 3-2017 de 27 de marzo de 2017, la cual fue aprobada y se remitió a la señora Directora para su revisión y aprobación.</t>
  </si>
  <si>
    <t>Meta cumplida
No se presentaron consultas</t>
  </si>
  <si>
    <t xml:space="preserve">Meta cumplida
Sesión 5-2017
Consulta sobre descripción a nivel de fondo en las que las entidades incluyen documentos especiales
Sesión 6-2017
Se atendieron consultas relacionadas con las dimensiones de los documentos especiales y la forma de consignar la información en la plantilla.
Consulta sobre descripción en las listas de remisión del Censo de Población y Vivienda del año 2000
</t>
  </si>
  <si>
    <t xml:space="preserve">Meta cumplida
Sesión 8-2017
Se aprueban cambios en las plantillas de descripción, según el nuevo módulo de descripción de documentos elaborado por el DTI.
Se incluyen los nuevos campos:  
En general: 
- Cantidad analógico
- Cantidad electrónico
- Número de ingreso
- Entidad o persona que transfirió los documentos
- Tipo de ingreso
Sonoros: 
- Existencia y localización de originales y copias
Audiovisuales: 
- Fechas adicionales: En el caso de consignar dos o más fechas, y se cuente con un sistema automatizado cada uno debe consignarse en un campo separado.
</t>
  </si>
  <si>
    <t>Fotografías: 
- Soporte
- Cantidad y Tipo
- Tamaño
- Dimensiones: En caso de fotografías en papel consignar las dimensiones en centímetros; en caso de fotografía electrónico, en pixeles. Si existen, diferentes dimensiones en un mismo rango, se colocará el rango de medida de la unidad más pequeña y el rango de la más grande.
Mapas y planos: 
- Fechas adicionales: En el caso de consignar dos o más fechas, y se cuente con un sistema automatizado cada uno debe consignarse en un campo separado.
- Soporte: En el caso de consignar dos o más, y se cuente con un sistema automatizado cada uno debe consignarse en un campo separado.</t>
  </si>
  <si>
    <t>_ Cantidad y tipo: En el caso de consignar dos o más, y se cuente con un sistema automatizado cada uno debe consignarse en un campo separado.
- Dimensiones
- Lengua
- Simbología
Madipef: 
- Tamaño
- Dimensiones
Nueva Plantilla descriptiva para documentos textuales</t>
  </si>
  <si>
    <t xml:space="preserve">En vista de que varios documentos incluyen lo estipulado en el compendio, se había propuesto dar por finalizada la meta, sin embargo, al estar contemplado en el Plan Estratégico, se vio la necesidad de retomarla.
La Comisión en sesión 5-2017 de 13 de junio de 2017, acordó lo siguiente: 
Comisionar al señor Javier Gómez Jiménez, coordinador de la Comisión de Descripción, para que elabore una propuesta de cronograma de trabajo para cumplir con la meta del Compendio de criterios, esto en atención a lo indicado en el oficio DGAN-DG-260-2017 del 20 de abril, suscrito por la señora Virginia Chacón Arias, Directora General. </t>
  </si>
  <si>
    <t>La propuesta sera presentada en enero de 2018.
Responsible: Javier Gomez</t>
  </si>
  <si>
    <t>Meta finalizada
Se revisa y aprueba en la Sesión N 1-2017 del 17 de enero de 2017</t>
  </si>
  <si>
    <t>Meta finalizada
Se presentó y aprobó la entrada descriptiva en la sesión 7 del 26 de julio de 2017. Sin embargo, la señora Directora solicitó se incluyera más información. Se remite al profesional responsable el oficio DGAN-DAH-565-2016 del 19 de octubre de 2016, este fue respondido por medio de dos correos electrónicos del 21 de octubre de 2016.
Se remitió el oficio DGAN-DAH-OCD-514-2017 del 12 de julio de 2017 dirigido a la DG, se recibe respuesta mediante el DGAN-DG-478-2017 del 27 de julio de 2017 por medio del cual la señora Directora solicita investigar a fondo. 
Se remite el oficio DGAN-DAH-OCD-600-2017 del 28 de agosto de 2017 en el que se decribe la investigación realizada (no arrojó más datos de los que ya se habían encontrado)
La señora Directora remite el oficio DGAN-DG-574-2017 del 20 de setiembre de 2017 por medio del cual solicita corregir la entrada descriptiva y presentarla nuevamente a la Comisión de Descripción
Se remite a la profesional responsable el oficio y se solicita realizar las correcciones a la brevedad posible para revisar el documento en la sesión de la Comisión
Se revisa y aprueba la entrada descriptiva con las correcciones, el día 11/12/2017, Sesión N°9 de la Comisión de Descripción</t>
  </si>
  <si>
    <t>Meta finalizada
Se revisa y aprueba en la Sesión N 7-2017 del 24 de julio de 2017</t>
  </si>
  <si>
    <t>Meta finalizada
Se revisa y aprueba en la Sesión N 4-2017 del 18 de abril de 2017</t>
  </si>
  <si>
    <t>Meta finalizada
Se revisa y aprueba en la Sesión N 5-2017 del 13 de junio de 2017</t>
  </si>
  <si>
    <t>Meta finalizada
Se revisa en sesión 9-2017 del 11/12/2017 y se devuelve con dos observaciones, la profesional la corrige ese mismo día, pendiente de revisar y aprobar</t>
  </si>
  <si>
    <t>Meta cumplida
Se revisa en sesión 9-2017 del 11/12/2017 y se devuelve con dos observaciones</t>
  </si>
  <si>
    <t>Meta finalizada
Se revisa en sesión 9-2017 del 11/12/2017 y se devuelve con dos observaciones</t>
  </si>
  <si>
    <t>Meta cumplida
Se revisa y aprueba en la Sesión N 9-2017 del 11 de diciembre de 2017</t>
  </si>
  <si>
    <t>Meta finalizada
Se revisa y aprueba en la Sesión N 9-2017 del 11 de diciembre de 2017</t>
  </si>
  <si>
    <t>53.5%</t>
  </si>
  <si>
    <t>Meta incumplida
Octubre: No se trabajó en la meta
Noviembre: Se normalizan 858 signaturas, 35 registros, signaturas: 012725-013582</t>
  </si>
  <si>
    <t xml:space="preserve">Meta incumplida
Total: 3000
Cantidad de registros: 183
Enero: se normalizan 266 signaturas de 14 registros, signaturas 010565-010830
Febrero: 
Se remiten las 266 signaturas del mes de enero.
Remisión a DTI: 07/02/2017.
Se normalizan 296 fotografías de 57 registros, signaturas 010831-011126 
</t>
  </si>
  <si>
    <t>Se le asignaron 3000 fotografías a un profesional debido a que el año anterior un técnico se encargaba de trabajar las 6000 fotografías. 
Las otras 3000 fotografías no fue posible asignarlas a otro funcionario debido a la falta de personal.</t>
  </si>
  <si>
    <t>Se realizara la propuesta al DTI de remitir los registros a la base de datos, sin una normalizacion manual, sino que sea posible su compatibilidad con los campos existentes.</t>
  </si>
  <si>
    <t xml:space="preserve">Marzo:
Se remiten las 296 signaturas del mes de febrero
Remisión a DTI: 06/03/2017.
Se normalizan 254 fotografías, 10 registros, signaturas 11127-11381
Abril: Se remiten las 254 signaturas del mes de marzo
Remisión a DTI: 17/04/2017.
Se normalizan 288 fotografías, 06 registros, signaturas 11382-11669 </t>
  </si>
  <si>
    <t xml:space="preserve">Mayo: Se remiten las 288 signaturas del mes de abril
Remisión a DTI: 10/05/2017.
Se normalizan 260  fotografías, 24 registros, signaturas 11670-11929  (pendiente la remisión a DTI)
Junio: Se remiten las 260 signaturas del mes de mayo
Remisión a DTI: 16/06/2017.
Se normalizan 268 fotografías, 16 registros, signaturas 11930-12197  (pendiente la remisión a DTI)
</t>
  </si>
  <si>
    <t>Julio: Se remiten las 268 signaturas del mes de junio
Remisión a DTI: 06/07/2017
Se normalizan 276 fotografías, 11 registros, signaturas 12198-12473  (pendiente la remisión a DTI)
Agosto: se remiten las 276 signaturas normalizadas en el mes de julio.
Remisión a DTI: 23 de agosto de 2017
Se normalizan 251  fotografías, 10 registros.
Signaturas: 012474-012724 (pendiente de remitir a DTI)
Total hasta agosto: 2159 forografías
Setiembre:se remiten las 251 signaturas normalizadas en el mes de agosto.</t>
  </si>
  <si>
    <t xml:space="preserve">Octubre: No se trabajó en la meta
Noviembre: Se normalizan 858 signaturas, 35 registros, signaturas: 012725-013582
</t>
  </si>
  <si>
    <t xml:space="preserve">Meta finalizada
Transferencia: T105-2016
Responsable: Gabriela Moya Jiménez
Fecha de ingreso: 29 de agosto de 2016
Clase: Madipef
Cantidad:  15 unidades
Número de registros: 15
Signaturas: 005539-005553
Remisión a DTI: 04 de enero de 2017
Clase: Textuales
Cantidad:  31 unidades
Número de registros: 31
Signaturas: 000455-000485
Remisión a DTI: 04 de enero de 2017
</t>
  </si>
  <si>
    <t>Clase:  Textuales (periódico Chisporroteo)
Cantidad:  107 unidades
Número de registros: 1
Signaturas: 000486-000592
Remisión a DTI: 04 de enero de 2017
Clase: Fotografías
Cantidad:  13 unidades
Número de registros: 6
Signaturas: 195179-195191
Remisión a DTI: 18 de enero de 2017</t>
  </si>
  <si>
    <t>Meta finalizada
Transferencia: T011-2017
Responsable: Javier Gómez Jiménez
Fecha de ingreso: 21 de junio de 2016
Clase: Textuales
Cantidad:  34 unidades
Número de registros: 34
Signaturas: : 000001-000034
Remisión a DTI: 31 de enero de 2017</t>
  </si>
  <si>
    <t>Meta incumplida
Se retoma la elaboración del diagnóstico de todos los fondos privados y particulares. Se está recopilando información de las entradas descriptivas.</t>
  </si>
  <si>
    <t xml:space="preserve">Meta incumplida
Se elaboró una versión del diagnóstico, sin embargo, después de un análisis de la meta, se determinó que requería abarcar la totalidad de los fondos privados y particulares.
Anteriormente se había elaborado un informe  solo contemplando los documentos localizados en el depósito 3
Recopilación de datos de los siguientes instrumentos: 
- Entradas descriptivas.
- Guía de Fondos.
- Inventario de faltantes.  
- Cuadro de clasificación
- Se incluyeron los hallazgos de la primera versión del informe, es decir de los documentos localizados en el depósito 3.
- Se avanzó con  la revisión de cada uno de los fondos privados y particulares en el inventario de faltantes, cuadro de clasificación.
</t>
  </si>
  <si>
    <t xml:space="preserve">Se elaboró una versión del diagnóstico, sin embargo, según indicaciones de la señora Directora era necesario que el estudio abarque la totalidad de los fondos privados y particulares.
</t>
  </si>
  <si>
    <t>Se incluira en el POI 2018
Responsible: Javier Gomez</t>
  </si>
  <si>
    <t>32.2%</t>
  </si>
  <si>
    <t>7,2%</t>
  </si>
  <si>
    <t>Meta incumplida
Se encuentra pendiente la normalización de los registros. Ver meta 6- 18- 0
Hasta el día 11 de diciembre se habilitó el acceso al repositorio de fondos, por lo tanto se procederá a revisar las fotografías que se encuentran ahí custodiadas.</t>
  </si>
  <si>
    <t>Meta incumplida
Se encuentra pendiente la normalización de los registros. Ver meta 6- 18- 0
Luego de las reuniones de seguimiento al POI del DAH, se le solicita al profesional realizar un estudio de cuantas fotografías se encuentran digitalizadas y cuantas se encuentran pendientes. Pendiente la revisión del servidor DAH_fotos (\\SERVER-HP02), debido a que el acceso fue eliminado, se solicita al DTI habilitar de nuevo para continuar el estudio. Se habilita el acceso el día 06 de setiembre de 2017.
Se presenta un informe por parte del profesional que deberá ser corregido, esto se le informa mediante el correo del día 28 de setiembre de 2017.
Hasta el día 11 de diciembre se habilitó el acceso al repositorio de fondos, por lo tanto se procederá a revisar las fotografías que se encuentran ahí custodiadas.</t>
  </si>
  <si>
    <t>Meta cumplida
Se remiten los registros de setiembre el 25 de octubre de 2017 a DTI.</t>
  </si>
  <si>
    <t xml:space="preserve">Meta finalizada
Total de registros depurados: 1936
Actividades realizadas:
_Reunir la documentación en el depósito de Seguridad A.
_Extracción de los registros de la BD fotografías y se agregará la descripción a la plantilla de excell aprobada para este fin.
_Procesos de normalización, depuración y traslado a la plantilla descriptiva de fotografias.
</t>
  </si>
  <si>
    <t xml:space="preserve">Meta finalizada
Durante el año 2016 se realizó la reorganización de 1663 registros y 4.393 documentos físicos y electrónidos.
Se decribieron los documentos que no tenían signatura, se informa lo indicado en correo electrónico del día el 28 de febrero de 2017. 
Se brindó acceso al repositorio REPOFIN, el cual contiene todos los audios y videos, incluyendo los digitalizados en convenio con la UNED. Se remite nuevamente al DTI, la versión final de la BD de audiovisuales y sonoros, mediante correo electrónico del día del 02 de mayo de 2017.
</t>
  </si>
  <si>
    <t xml:space="preserve">Meta incumplida
Se finalizó con la descripción de los mapas y planos pendientes, pero se encuentra pendiente finalizar la redaccion del informe.
</t>
  </si>
  <si>
    <t xml:space="preserve">La finalización del informe depende de la ejecución de la meta 6-21-1.
</t>
  </si>
  <si>
    <t xml:space="preserve">Presentar informe final del diagnóstico de la Colección de los mapas y planos en el I trimestre de 2018.
Responsable: Mariano Sánchez
</t>
  </si>
  <si>
    <t>Meta finalizada
Se remite el informe final mediante el oficio DGAN-DAH-OCD-19-2017 del  17 de enero de 2017</t>
  </si>
  <si>
    <t>Meta finalizada
Se remite el informe final mediante el oficio DGAN-DAH-OCD-20-2017 del  17 de enero de 2017</t>
  </si>
  <si>
    <t>Meta finalizada
Se remite la propuesta de informe final por medio de un correo electrónico del 31 de octubre de 2017, pendiente la revisión de la Coordinación y Jefatura
La versión final se remite DGAN-DAH-OCD-770-2017 del 23 de noviembre de 2017</t>
  </si>
  <si>
    <t>Meta finalizada
Se remite la versión final se remite DGAN-DAH-OCD-770-2017 del 23 de noviembre de 2017</t>
  </si>
  <si>
    <t>Meta finalizada
Diciembre: se finaliza la descripción de 214 mapas y planos.</t>
  </si>
  <si>
    <t xml:space="preserve">Meta finalzada
Total: 2.014 unidades
Números de signaturas: 
034278-034995
032939-033047
033714-034469
035151-035229
035230-035714
035440-05592
</t>
  </si>
  <si>
    <t xml:space="preserve">Meta cumplida
El periodo corresponde del siglo XIX a 1900, debido a que se le está brindando prioridad a los más antiguos. 
Total: 12 protocolos
Enero: 5 documentos
-Signatura: 3099
Número de registros: 76
Remisión a DTI: 16 de enero de 2017
-Signatura: 3102
Número de registros: 83
Remisión a DTI: 16 de enero de 2017
</t>
  </si>
  <si>
    <t xml:space="preserve">_Signatura: 3281
Número de registros: 230
Remisión a DTI: 26 de enero de 2017
-Signatura: 3284
Número de registros: 102
Remisión a DTI: 26 de enero de 2017
-Signatura: 3308
Número de registros: 182
Remisión a DTI: 30 de enero de 2017
Febrero: 1 documento
-Signatura: 003297
Número de registros: 206
Remisión a DTI: 22 de febrero de 2017.
</t>
  </si>
  <si>
    <t>Marzo: 3 documentos
-Signatura: 003100
Número de registros: 62
Remisión a DTI: 09 de marzo de 2017
-Signatura: 003103
Número de registros: 78
Remisión a DTI: 01 de marzo de 2017
-Signatura: 003282
Número de registros: 230
Remisión a DTI: 06 de marzo de 2017
-Signatura: 003304
Número de registros: 149
Remisión a DTI: 22 de marzo de 2017</t>
  </si>
  <si>
    <t>Abril: 1 documento
-Signatura: 003305
Número de registros: 152
Remisión a DTI: 20 de abril de 2017
Mayo: 2 documentos
-Signatura: 003101
Número de registros: 83
Remisión a DTI: 09 de mayo de 2017
-Signatura: 003306
Número de registros: 181
Remisión a DTI: 22 de mayo de 2017</t>
  </si>
  <si>
    <t xml:space="preserve">Meta cumplida
Octubre: 2 documentos
_Signatura: 002368
Número de registros: 15
Remisión a DTI: 27 de octubre de 2017
_Signatura: 002371
Número de registros: 161
Remisión a DTI: 27 de octubre de 2017
Diciembre: 12 documentos
_Signatura: 002378
Número de registros: 190
Remisión a DTI: 01 de diciembre de 2017
_Signatura: 002380
Número de registros: 142
Remisión a DTI:  01 de diciembre de 2017
_Signatura: 002389
Número de registros: 132
Remisión a DTI: 08 de diciembre de 2017
</t>
  </si>
  <si>
    <t>_Signatura: 002381
Remisión a DTI: 21 de diciembre de 2017
_Signatura: 002382
Remisión a DTI: 21 de diciembre de 2017
_Signatura: 002383
Remisión a DTI: 21 de diciembre de 2017
_Signatura: 002384
Remisión a DTI: 21 de diciembre de 2017
_Signatura: 002385
Remisión a DTI: 21 de diciembre de 2017
_Signatura: 002386
Remisión a DTI: 21 de diciembre de 2017
_Signatura: 002390
Remisión a DTI: 21 de diciembre de 2017
_Signatura: 002404
Remisión a DTI: 21 de diciembre de 2017
_Signatura: 002407
Remisión a DTI: 21 de diciembre de 2017</t>
  </si>
  <si>
    <t xml:space="preserve">Octubre: 2 documentos
_Signatura: 002368
Número de registros: 15
Remisión a DTI: 27 de octubre de 2017
_Signatura: 002371
Número de registros: 161
Remisión a DTI: 27 de octubre de 2017
Diciembre: 12 documentos
_Signatura: 002378
Número de registros: 190
Remisión a DTI: 01 de diciembre de 2017
_Signatura: 002380
Número de registros: 142
Remisión a DTI:  01 de diciembre de 2017
_Signatura: 002389
Número de registros: 132
Remisión a DTI: 08 de diciembre de 2017.
_Signatura: 002381
Remisión a DTI: 21 de diciembre de 2017
</t>
  </si>
  <si>
    <t xml:space="preserve">_Signatura: 002382
Remisión a DTI: 21 de diciembre de 2017
_Signatura: 002383
Remisión a DTI: 21 de diciembre de 2017
_Signatura: 002384
Remisión a DTI: 21 de diciembre de 2017
_Signatura: 002385
Remisión a DTI: 21 de diciembre de 2017
_Signatura: 002386
Remisión a DTI: 21 de diciembre de 2017
_Signatura: 002390
Remisión a DTI: 21 de diciembre de 2017
_Signatura: 002404
Remisión a DTI: 21 de diciembre de 2017
_Signatura: 002407
Remisión a DTI: 21 de diciembre de 2017
</t>
  </si>
  <si>
    <t>Meta finalizada
Descripción de 53 tomos de protocolos</t>
  </si>
  <si>
    <t>Meta finalizada
Descripción de 157 tomos de protocolos.
Se realizó la descripción con la contratación de tres contratistas: 2 descriptores y 1 revisor, además, por medio de horas extras se asignó a un profesional la revisión de uno de los contratos, debido a que la contración fue declarada desierta.</t>
  </si>
  <si>
    <t>Meta cumplida
Octubre 
Cantidad de cajas: 3 cajas
Cantidad de documentos: 17
Número de registros: 02
Signaturas: 30592 - 30608 
Fecha de remisión a DTI: 25 de octubre de 2017</t>
  </si>
  <si>
    <t>Meta cumplida
Total: 75 cajas
Enero:
Cantidad de cajas: 10
Documentos: 80
Número de registros: 7
cajas (1645 - 1654) 
Signaturas: 029606-029685
Remitidos a DTI: 27 de enero de 2017
Febrero:
Cantidad de cajas: 25 cajas
Cantidad de documentos: 158
Número de registros: 20
Signaturas:  29686 - 29757 y 29764 - 29849
Fecha de entrega a la coordinación: 23 de febrero de 2017
Fecha de remisión a DTI: 24 de febrero de 2017</t>
  </si>
  <si>
    <t xml:space="preserve">Marzo:
Cantidad de cajas: 20 cajas
Cantidad de documentos: 158
Número de registros: 15
Signaturas:  29850-30031
Fecha de entrega a la coordinación: 28 y 31 de marzo de 2017
Fecha de remisión a DTI: 29 de marzo y 03 de abril de 2017
Mayo: 
Cantidad de cajas: 10 cajas
Cantidad de documentos: 146
Número de registros: 07
Signaturas:  030037-030108
</t>
  </si>
  <si>
    <t>Junio: Cantidad de cajas: 10 cajas
Cantidad de documentos: 146
Número de registros: 07
Signaturas: 30037 - 30182 
Fecha de entrega a la coordinación: 22 de junio de 2017
Fecha de remisión a DTI: 23 de junio de 2017
Julio: 
Cantidad de cajas: 10 cajas
Cantidad de documentos: 151
Número de registros: 07
Signaturas: 30194 - 30344 
Fecha de entrega a la coordinación: 17 de julio de 2017
Fecha de remisión a DTI: 18 de julio de 2017
Setiembre:
Cantidad de cajas: 11 cajas
Cantidad de documentos: 247
Número de registros: 8
Signaturas: 30345-30591 
Fecha de entrega a la coordinación: 18 de setiembre de 2017
Fecha de remisión a DTI: 21 de setiembre de 2017</t>
  </si>
  <si>
    <t>Octubre 
Cantidad de cajas: 3 cajas
Cantidad de documentos: 17
Número de registros: 02
Signaturas: 30592 - 30608 
Fecha de remisión a DTI: 25 de octubre de 2017</t>
  </si>
  <si>
    <t>68.3%</t>
  </si>
  <si>
    <t>Meta cumplida
Diciembre: 42 cajas</t>
  </si>
  <si>
    <t xml:space="preserve">Meta cumplida
Total: 120 cajas
Febrero
Cajas descritas: 10 cajas
Documentos descritos: 156 unidades.
Documentos faltantes localizados: 10 documentos y 1 transferencia completa.
Remitido a DTI: 22 de febrero de 2017
</t>
  </si>
  <si>
    <t>Marzo
Se cotejan documentos sueltos que se localizaron en la Punta de Diamante
Documentos localizados: 13
Documentos descritos: 10 (3 corresponden a faltantes)
Remitido a DTI: 30 de marzo de 2017 y 03 de abril de 2017</t>
  </si>
  <si>
    <t xml:space="preserve">Abril
Cajas descritas: 10 cajas
Documentos descritos: 131 unidades
Remitido a DTI: 18 y 21 de abril de 2017
Mayo
Cajas descritas: 8 cajas
Documentos descritos: 163 unidades
Remitido a DTI: 03 de mayo de 2017; 02 de junio de 2017
Junio
Cajas descritas: 17 cajas
Documentos descritos: 513 unidades 
Remitido DTI:  02, 13-14, 23 y 29 de junio
</t>
  </si>
  <si>
    <t>Julio: 
Cantidad de cajas: 22 cajas
Cantidad de documentos: 678
Fecha de entrega a la coordinación: 28 de julio de 2017. se remiten a DTI: 03 de agosto de 2017
Fecha de remisión a DTI: 03 de agosto de 2017
Agosto: Cantidad de cajas: 3 cajas
Cantidad de documentos: 32
Fecha de entrega a la coordinación: 23 de agosto de 2017. Se remiten a DTI: 07 de setiembre de 2017
Setiembre: Cantidad de cajas: 12 cajas
Cantidad de documentos: 591
Fecha de entrega a la coordinación: 5 de setiembre
Se remiten a DTI: 7 y 8 de setiembre</t>
  </si>
  <si>
    <t xml:space="preserve">Diciembre: 42 cajas
Se adjunta a este informe, el detalle de los fondos descritos, lo anterior debido a que es mucha información para agregar en este documento.
</t>
  </si>
  <si>
    <t xml:space="preserve">Meta finalizada
Meta cumplida
Fondo: Hacienda
Total de registros: 4218 (dos registros en blanco)
Signaturas: 029753-031097
                     031072-033269
                     033270-033972
Remitidos al DTI: 21 de febrero de 2017, 03 de abril de 2017, 05 de junio de 2017.
Fondo: Fomento
Total: 323 documentos
Número de registros: 323
Signaturas: 2422-2602-2608-2612 y de la signatura 9251 a la 9357.
2852-2999-3001-3027-3369-3455-3801-3896-4084-4194-4256-4417-4496-4593-4608-4673-4804-4870, de la signatura 9150 a la 9229 de 9234 a 9236-10305-10462-10732 y 10619    </t>
  </si>
  <si>
    <t>Meta cumplida 
Por medio de correo electrónico de 31 de julio de 2017 se le remite a la señora Carmen Campos Ramírez, Subdirectora General, Maureen Herrera Brenes, Coordinadora de PI y Gabriela Soto Grant, Diseñadora Gráfica lo siguiente: 
Actas extraordinarias de sesiones números 40 a 50 de la Cámara de Representantes, celebradas del 01 de diciembre al 19 de diciembre de 1845, folios 79 f. a 111v. En Word son 63 páginas.</t>
  </si>
  <si>
    <t>Meta cumplida
1. Ministerio de Relaciones Exteriores: Reunión de defensa a los judíos
2. MCJ: Documentos sobre cine Variedades</t>
  </si>
  <si>
    <t xml:space="preserve">Meta cumplida
1. Virginia Rodríguez Chaves: Ley en que fue Fundada la Escuela Dr. Ricardo Moreno Cañas
2. Fernando Martínez: Club de Fútbol de la Universidad de Costa Rica 
3. Virginia Rodríguez Chaves: Ley Escuela Joaquín Lorenzo Sancho Quesada
4. Jesús María Chavarría Vega: Ley Escuela Presbítero Manuel Bernardo Gómez Salazar
5. Ana Rita Argüello Miranda: Decreto Crea Distrito Sexto San Juan Cantón de Naranjo Alajuela
6. Linnetthe Flores Arias: Acuerdo entre el Gobierno de Costa Rica y la Coordinación Educativa y Cultural Centroamericana 
7. Rocío Montero Solano: Proceso electoral de 1948 
</t>
  </si>
  <si>
    <t xml:space="preserve">8. Lucía Astorga: Discursos del presidente José María Figueres Olsen ante la Asamblea General de Naciones Unidas 
9. Rachel Wydra: Mujeres en Costa Rica desde 1900 a 1948
10. Eugenio Madriz Mesén: Artículo firmado por el ex presidente José Figueres Ferrer
11. Jose R Nuñez  Arias: Recinto de la Universidad de Costa Rica en Santa Cruz 
12. Rosibel Blanco: Genealogía
13. Adolfo Gell: Programa de Investigación en Desarrollo Urbano Sostenible estamos actualizando nuestros datos sobre distritos
14. Frank Rodriguez: Himno Nacional
15. Marco González: Judíos en Costa Rica
</t>
  </si>
  <si>
    <t xml:space="preserve">16. Blanquita Cordoba Barrantes: Alumnos del año 1979 del Instituto de Alajuela 
17. Lorne Cruz Saborío Costa Rica: Ley del Sistema Nacional de Archivos y el IICA
18. Gilberto Víquez Boniche: Genealogía
19. Javier Wong Víquez: Censo 1922
20. Loida Pretiz y José León Sánchez : investigación sobre el censo de Talamanca y el informe de Gabb. 
21. MCJ: Documentos sobre el hotel Costa Rica
22. Ministerio de Relaciones Exteriores: Reunión de defensa a los judíos
22. MCJ: Documentos sobre cine Variedades
</t>
  </si>
  <si>
    <t>Meta finalizada
El día 28 de julio de 2017 se remitió un correo electrónico a Rita Semie Tjien Fooh, Carlos Augusto Silva Ditadi y Alfonso Blijden, en este correo se indica que los documentos de la propuesta  Corte de Justitica Centroamericana  (versión inglés y español) se enviaron por medio de Wetransfer</t>
  </si>
  <si>
    <t>Meta finalizada
Por medio del oficio DGAN-DAH-281-2017 de 21 de abril de 2017, se remitió a la Dirección General la postulación para revisión.</t>
  </si>
  <si>
    <t>Meta cumplida
En el IV trimestre no se reportaron ni ubicaron faltantes.</t>
  </si>
  <si>
    <t xml:space="preserve">Meta cumplida
Total: 6.909 documentos corroborados
Enero: 
_Se actualizó un total de 12.322 signaturas, de ellas 6903 son faltantes y 5429 fueron documentos ubicados.
Febrero:
_Se actualizó un total de 1046 signaturas, de ellas 6 son faltantes y 1040 fueron documentos ubicados
La meta se encuentra cumplida, sin embargo, se sequirá reportando lo encontrado.
La principal fuente para esta meta fue el trabajo realizado por la Sala de Consulta en la revisión del fondo Gobernación, de igual forma, y en una menor medida lo localizado como parte de la revisión de faltantes.
</t>
  </si>
  <si>
    <t>85.8%</t>
  </si>
  <si>
    <t>Meta cumplida
Se realizó la colocación en depósitos de 5 transferencias de documentos</t>
  </si>
  <si>
    <t>Meta cumplida
Se realizó la colocación en depósitos de 63 transferencias de documentos</t>
  </si>
  <si>
    <t>Meta cumplida
Enero: 
_Se actualizó un total de 12.322 signaturas, de ellas 6903 son faltantes y 5429 fueron documentos ubicados.
Febrero:
_Se actualizó un total de 1046 signaturas, de ellas 6 son faltantes y 1040 fueron documentos ubicados.
Abril.
_ Se actualizó un total de 3 signaturas, los 3 fueron documentos ubicados.
Mayo:
_ Se actualizó una signatura, la cual fue ubicada</t>
  </si>
  <si>
    <t>Meta cumplida
Se realizó la revisión y ordenación de 12 ficheros
Hacienda cronológico: 5 ficheros
Gobernación cronológico: 7 ficheros</t>
  </si>
  <si>
    <t xml:space="preserve">Meta cumplida
Se realizó la revisión y ordenación de 30 ficheros:
I semestre
- Hacienda cronológico: 6 ficheros
- Gobernación cronológico: 3 ficheros
- Policía cronológico: 3 ficheros
II semestre
- Hacienda cronológico: 8 ficheros
- Gobernación cronológico: 10 ficheros
</t>
  </si>
  <si>
    <t>Meta cumplida
La meta fue finalizada en el año 2016.
Meta cumplida
En atención al oficio DGAN-DG-AJ-136-2016, de la Asesoría Jurídica se realizaron las siguientes acciones recomendadas: 
- Revisión de los informes de funcionarios del Archivo Histórico, con el fin de verificar si los documentos se encuentran adjuntos.
- Revisión de los expedientes de las exposiciones para verificar si se encuentra alguno de los documentos.</t>
  </si>
  <si>
    <t xml:space="preserve"> Se remitieron correos electrónicos a 5 exfuncionarios onsultando  si recordaban el paradero de los documentos.
- Por medio de oficio DGAN-DAH-614-2016 de 17 de noviembre de 2016, se consultó al Departamento de Conservación para que revisen los controles de devolución de documentos.
En todos los casos no se logró localizar ningún documento.</t>
  </si>
  <si>
    <t>Meta cumplidda
_Fondo: Mapas y planos
OficioDGAN-DAH-705-2017 del 24 de octubre de 2017, se responde mediante el DGAN-DAH-OCD-709-2017 del 25 de octubre de 2017. 
Pendiente de remitir a DTI
_Fondo: Fotografías
Oficio DGAN-DAH-735-2017 del 07 de noviembre de 2017, se responde mediante el DGAN-DAH-OCD-743-2017. Si existe la descripción de la fotografía
_Fondo: Juzgado Cicil y del Crimen de Limón
DGAN-DAH-738-2017 del 08 de noviembre de 2017, se responde mediaente el DGAN-DAH-OCD-740-2017 del 09 de noviembre de 2017
Pendiente de remitir a DTI
_Fondo: Ministerio de Hacienda 
Oficio DGAN-DAH-768-2017 del 23 de noviembre de 2017, se responde mediante el Se resuelve mediante el DGAN-DAH-OCD-788-2017 del 04 de diciembre de 2017</t>
  </si>
  <si>
    <t xml:space="preserve">Meta cumplida
Enero: 
_Fondo: Fomento 
Oficio: DGAN-DAH-002-2017 del 03 de enero de 2017
Se corrige con DGAN-DAH-OCD-04-2017 del 04 de enero 2017. Los datos de la ficha mencionada, se encuentran en el fondo Congreso, signatura   021154, por lo que se elimina el mfn 432608, localizado en la hoja 9 de excel
_Fondo: Mapas y Planos 
Oficio: DGAN-DAH-022-2017 del 13 de enero de 2017
</t>
  </si>
  <si>
    <t>Se corrige con el oficio DGAN-DAH-OCD-21-2017 del 17 de enero. Se corrige la hoja N°2 de excell, localizada en la compartida J:\Unidad de Organización y Control\Distribución depuración ARC\Finales 
La signatura 000823 del fondo Mapas y planos localizada en el mfn 64.104 se corrigió por la signatura 000827
Marzo:
_Fondo Judicial
Oficio: DGAN-DAH-226-2017 del 28 de marzo de 2017
Se remite un Word en el que se solicita la corrección del registro en la BD de Internet. Trámite 71-2017 del 03 de abril de 2017. Signatura corregida a CR-AN-AH-CSJ-JYA-003634</t>
  </si>
  <si>
    <t xml:space="preserve">Abril:
_Fondo: Mortuales Independientes
Oficio DGAN-DAH-OCD-258-2017 del 7 de abril
Actividad realizada:Se realiza un cotejo en los depósitos, la base de datos, se corrige el número de signatura 751 por 750 en la la hoja de excel 1, registro mfn 31736, fila de excel 3056
_Fondo: Complementario Colonial
Oficio DGAN-DAH-344-2017 del 15 de mayo, se responde mediante el DGAN-DAH-OCD-363-2017 del 23 de mayo de 2017. Pendiente de hacer el cambio en la BD.
</t>
  </si>
  <si>
    <t xml:space="preserve">_Oficio DGAN-DAH-382-2017 del 31 de mayo de 2017. Se responde mediante DGAN-AH-471-2017 del 28 de junio de 2017. Pendiente de hacer el cambio en la BD
_Fondo: Complementario Colonial
Oficio DGAN-DAH-344-2017 del 15 de mayo, se responde mediante el DGAN-DAH-OCD-363-2017 del 23 de mayo de 2017. 
Se corrige la signatura 004260 por 000426. Se remite la corrección a DTI el 11 de julio de 2017
_Fondo: Guerra y Marina
Oficio DGAN-DAH-382-2017 del 31 de mayo de 2017. Se responde mediante DGAN-AH-471-2017 del 28 de junio de 2017.
Se resuelve mediante el DGAN-AH-471-2017 del 28 de junio de 2017. Se remite la corrección a DTI el 11 de julio de 2017
</t>
  </si>
  <si>
    <t>_Fondo: Mapas y planos
OficioDGAN-DAH-705-2017 del 24 de octubre de 2017, se responde mediante el DGAN-DAH-OCD-709-2017 del 25 de octubre de 2017. 
Pendiente de remitir a DTI
_Fondo: Fotografías
Oficio DGAN-DAH-735-2017 del 07 de noviembre de 2017, se responde mediante el DGAN-DAH-OCD-743-2017. Si existe la descripción de la fotografía
_Fondo: Juzgado Cicil y del Crimen de Limón
DGAN-DAH-738-2017 del 08 de noviembre de 2017, se responde mediaente el DGAN-DAH-OCD-740-2017 del 09 de noviembre de 2017
Pendiente de remitir a DTI
_Fondo: Ministerio de Hacienda 
Oficio DGAN-DAH-768-2017 del 23 de noviembre de 2017, se responde mediante el Se resuelve mediante el DGAN-DAH-OCD-788-2017 del 04 de diciembre de 2017</t>
  </si>
  <si>
    <t>70.4%</t>
  </si>
  <si>
    <t>Meta incumplida
Total: 4.534
Rango de signaturas cotejadas: 
24.850-26.967
31.327-33.744</t>
  </si>
  <si>
    <t>Meta incumplida
Total: 15.194 signaturas
Rango de signaturas cotejadas: 
20.226-35.420
Se logró comprobar que 2.392 documentos corresponden a signaturas faltantes</t>
  </si>
  <si>
    <t>Debido al congelamiento de una plaza de Asistente de Sala de Consulta, no fue posible finalizar la meta.</t>
  </si>
  <si>
    <t>Las signaturas restantes serán asignadas en el POI del año 2018</t>
  </si>
  <si>
    <t xml:space="preserve">Meta cumplida
Mediante oficio DGAN-DAH-526-2017 de 18 de julio de 2017, se remite nueva versión de la resolución 2-2008 a la señora Directora.
</t>
  </si>
  <si>
    <t>Continuar la verificación en los depósitos y en los instrumentos de control de los fondos documentales del Archivo Histórico, de cada una de las transferencias de documentos que se indican como recibidas en el DAH, en el inventario de transferencias que realizó el DSAE en el 2012. Aproximadamente 110.</t>
  </si>
  <si>
    <t>Transferencias cotejadas</t>
  </si>
  <si>
    <t>DAH / OCD</t>
  </si>
  <si>
    <t>Meta cumplida
Total: 127 transferencias
Julio: se revisan 8 transferencias
Agosto: se revisan 16 transferencias
Setiembre: se revisan 39 transferencias 
Se superó la meta debido a que han estado ingresando transferencias antiguas y el control se ha ido actualizando</t>
  </si>
  <si>
    <t>Publicar en el sitio web institucional el 100% del ingreso de nuevos documentos al Archivo Histórico</t>
  </si>
  <si>
    <t>Publicaciones realizadas</t>
  </si>
  <si>
    <t>Meta cumplida
Julio: Se remite correo el 10 de julio de 2017 solicitándo la inclusión en la página Web del listado de los fondos.
Setiembre: Se remite correo el día 22 de setiembre solicitándo la inclusión en la página web del listado de los fondos nuevos.</t>
  </si>
  <si>
    <t>Transferencias provenientes del DSAE del año 2017</t>
  </si>
  <si>
    <t>Transferencias recibidas y tramitadas</t>
  </si>
  <si>
    <t>Meta cumplida
I trimestre: 19 transferencias
II trimestre:  8 transferencias
III trimestre: 10 transferencias
IV trimestre: 11 transferencias</t>
  </si>
  <si>
    <r>
      <rPr>
        <b/>
        <sz val="9"/>
        <rFont val="Calibri"/>
        <family val="2"/>
        <scheme val="minor"/>
      </rPr>
      <t>Diciembre:</t>
    </r>
    <r>
      <rPr>
        <sz val="9"/>
        <rFont val="Calibri"/>
        <family val="2"/>
        <scheme val="minor"/>
      </rPr>
      <t xml:space="preserve">
1) T076-2017 Liceo de Costa Rica: 193 unidades. Pendiente de remitir a DTI
2)T077-2017 Liceo de Costa Rica: 15 fotografías. Pendiente de remitir a DTI</t>
    </r>
  </si>
  <si>
    <t xml:space="preserve">7) T095-2016 Municipalidad de Goicoechea: 298 tarjetas de patentes. Remitido a DTI: 25/01/2017
8) T097-2016 Municipalidad de Goicoechea: 300 tarjetas de pententes. Remitido a DTI: 25/01/2017
9) T099-2016 DGEC: 227 textuales. Remitido a DTI: 25/01/2017
10) T117-2016 DGEC: 69 textuales. Remitido a DTI: 25/01/2017
11) T004-2017 DGEC: 73 textuales. Remitido a DTI: 25/01/2017
12) T20-2015 Banco Nacional de Costa Rica: PENDIENTE (está siendo tratado por el DCONS)
13) T028-2016 IMAS: 171 expedientes. Remitido a DTI: 01/02/2017
</t>
  </si>
  <si>
    <r>
      <rPr>
        <b/>
        <sz val="9"/>
        <color theme="1"/>
        <rFont val="Calibri"/>
        <family val="2"/>
        <scheme val="minor"/>
      </rPr>
      <t>Febrero:</t>
    </r>
    <r>
      <rPr>
        <sz val="9"/>
        <color theme="1"/>
        <rFont val="Calibri"/>
        <family val="2"/>
        <scheme val="minor"/>
      </rPr>
      <t xml:space="preserve"> 
1) T08-2004 Manuel Mora Valverde: 1261 unidades (se trabajará en el mes de febrero debido a que es una transferencia grande y se deben hacer boletas testigo, renumerar y corregir saltos numéricos). En febrero se remite un correo electrónico el día 17 de febrero de 2017 indicando a la compañera Denise las inconsistencias presentadas en las descripciones. La transferencia se envía renumerada a la sala de consulta mediante el oficio DAH-OCD-134-2017 del 21/02/2017, sin embargo, no está finalizada. Signaturas: 003725-005013. 
2) T20-2015 Banco Nacional de Costa Rica: PENDIENTE (está siendo tratado por el DCONS)
</t>
    </r>
    <r>
      <rPr>
        <b/>
        <sz val="9"/>
        <color theme="1"/>
        <rFont val="Calibri"/>
        <family val="2"/>
        <scheme val="minor"/>
      </rPr>
      <t/>
    </r>
  </si>
  <si>
    <r>
      <rPr>
        <b/>
        <sz val="9"/>
        <color theme="1"/>
        <rFont val="Calibri"/>
        <family val="2"/>
        <scheme val="minor"/>
      </rPr>
      <t>Marzo:</t>
    </r>
    <r>
      <rPr>
        <sz val="9"/>
        <color theme="1"/>
        <rFont val="Calibri"/>
        <family val="2"/>
        <scheme val="minor"/>
      </rPr>
      <t xml:space="preserve"> 
1) T028-2016 IMAS: 171 expedientes.Remitido a DTI: 01/02/2017
2) T100-2016 Municipalidad de Goicoechea: 300 patentes.Remitido a DTI: 20/03/2017
3) T103-2016 Municipalidad de Goicoechea: 300 patentes. 
Remitido a DTI: 21/03/2017
4) T027-2016 IMAS: 928 expedientes de beneficiarios. No se ha remitido a DTI porque cuentan con restricción en el acceso.
</t>
    </r>
    <r>
      <rPr>
        <b/>
        <sz val="9"/>
        <color theme="1"/>
        <rFont val="Calibri"/>
        <family val="2"/>
        <scheme val="minor"/>
      </rPr>
      <t>Abril:</t>
    </r>
    <r>
      <rPr>
        <sz val="9"/>
        <color theme="1"/>
        <rFont val="Calibri"/>
        <family val="2"/>
        <scheme val="minor"/>
      </rPr>
      <t xml:space="preserve"> 
1) T010-2016 Dirección General de Estadística y Censos: 116 unidades. Se remite a DTI: 05/04/2017
2) T016-2016 Dirección General de Estadística y Censos: 84 unidades. Se remite a DTI: 05/04/2017
3) T020-2016 Dirección General de Estadística y Censos: 111 unidades. Se remite a DTI: 05/04/2017
4) T118-2016 SINART: 112 unidades. Se remite a DTI: 06/04/2017
5) T006-2017 SINART: 96 unidades. Se remite a DTI: 07/04/2017
</t>
    </r>
  </si>
  <si>
    <r>
      <rPr>
        <b/>
        <sz val="9"/>
        <color theme="1"/>
        <rFont val="Calibri"/>
        <family val="2"/>
        <scheme val="minor"/>
      </rPr>
      <t>Mayo:</t>
    </r>
    <r>
      <rPr>
        <sz val="9"/>
        <color theme="1"/>
        <rFont val="Calibri"/>
        <family val="2"/>
        <scheme val="minor"/>
      </rPr>
      <t xml:space="preserve">
1) T028-2017 Dirección General de Estadística y Censos: 82 unidades. Se remite a DTI: 01/06/2017
2) T036-2017 Dirección General de Estadística y Censos: 117 unidades. Se remite a DTI: 01/06/2017
3) T108-2016 Municipalidad de Goicoechea: 300 unidades. Se remite a DTI: 01/06/2017
</t>
    </r>
    <r>
      <rPr>
        <b/>
        <sz val="9"/>
        <color theme="1"/>
        <rFont val="Calibri"/>
        <family val="2"/>
        <scheme val="minor"/>
      </rPr>
      <t>Julio:</t>
    </r>
    <r>
      <rPr>
        <sz val="9"/>
        <color theme="1"/>
        <rFont val="Calibri"/>
        <family val="2"/>
        <scheme val="minor"/>
      </rPr>
      <t xml:space="preserve">
1) T110-2016 Municipalidad de Goicoechea: 300 patentes. Remitido a DTI: 24 de julio de 2017
2) T111-2016 Municipalidad de Goicoechea: 300 patentes. Remitido a DTI: 24 de julio de 2017
3) T014-2017 Municipalidad de Goicoechea: 300 patentes. Remitido a DTI: 01 de agosto de 2017</t>
    </r>
  </si>
  <si>
    <r>
      <rPr>
        <b/>
        <sz val="9"/>
        <rFont val="Calibri"/>
        <family val="2"/>
        <scheme val="minor"/>
      </rPr>
      <t>Agosto:</t>
    </r>
    <r>
      <rPr>
        <sz val="9"/>
        <rFont val="Calibri"/>
        <family val="2"/>
        <scheme val="minor"/>
      </rPr>
      <t xml:space="preserve">
1) T017-2017 Municipalidad de Goicoechea: 300 patentes. Remitido a DTI: 10 de agosto de 2017
2) T027-2017 Municipalidad de Goicoechea: 259 patentes. Remitido a DTI: 10 de agosto de 2017
3) T043-2017 Dirección General de Estadística y Censos: 123 unidades Remitido a DTI: 10 de agosto de 2017
4) T056-2017 Dirección General de Estadística y Censos: 81 unidades Remitido a DTI: 10 de agosto de 2017
5) T25-2015 CCSS: 33 mapas Remitido a DTI: No se remiten debido a que la descripción ya se había enviado en el 2015
</t>
    </r>
  </si>
  <si>
    <r>
      <t xml:space="preserve">Setiembre:
</t>
    </r>
    <r>
      <rPr>
        <sz val="9"/>
        <rFont val="Calibri"/>
        <family val="2"/>
        <scheme val="minor"/>
      </rPr>
      <t xml:space="preserve">1) T22-1994 Ministerio de Educación: 5 unidades. Remitido a DTI: 28 de setiembre de 2017
2) T24-1994 MIVAH: 12 unidades 
</t>
    </r>
    <r>
      <rPr>
        <b/>
        <sz val="9"/>
        <rFont val="Calibri"/>
        <family val="2"/>
        <scheme val="minor"/>
      </rPr>
      <t>Octubre:</t>
    </r>
    <r>
      <rPr>
        <sz val="9"/>
        <rFont val="Calibri"/>
        <family val="2"/>
        <scheme val="minor"/>
      </rPr>
      <t xml:space="preserve">
1) T24-1994 Municipalidad de Goicoechea: 300 patentes. Remitido a DTI: 26 de octubre de 2017</t>
    </r>
  </si>
  <si>
    <r>
      <rPr>
        <b/>
        <sz val="9"/>
        <rFont val="Calibri"/>
        <family val="2"/>
        <scheme val="minor"/>
      </rPr>
      <t>Noviembre:</t>
    </r>
    <r>
      <rPr>
        <sz val="9"/>
        <rFont val="Calibri"/>
        <family val="2"/>
        <scheme val="minor"/>
      </rPr>
      <t xml:space="preserve">
1) T02-1994 MEIC: 373 textuales. Remitido a DTI:08 de noviembre de 2017
2) T02-1994 MEIC: 108 madipef. Remitido a DTI: 13 de noviembre de 2017
3) T02-1994 MEIC:4 memorias. Remitido a DTI: 14 de noviembre de 2017
4)T04-1994 MIRENEM: 589 textuales. Remitido a DTI: 13/11/2017
5) T04-1994 MIRENEM: 309 madipef. Remitido a DTI: 14/11/2017
6) T04-1994 MIRENEM: 10 memorias. Remitido a DTI: 14/11/2017
7) T04-1994 MIRENEM: 6 afiches. Remitido a DTI: 16/11/2017 
8) T04-1994 MIRENEM: 4 mapas. Remitido a DTI: 16/11/2017
9) T04-1994 MIRENEM: 59 fotografías. Remitido a DTI: 17/11/2017
</t>
    </r>
    <r>
      <rPr>
        <b/>
        <sz val="9"/>
        <rFont val="Calibri"/>
        <family val="2"/>
        <scheme val="minor"/>
      </rPr>
      <t/>
    </r>
  </si>
  <si>
    <t xml:space="preserve">Asimismo, se autorizaron 20 horas extras para actualizar el GIN en relación con los notarios inscritos y desinscritos. Se aprobaron las modificaciones en el Reglamento para la Presentación de Índices y en los Lineamientos para la Presentación de Índices por INDEX, las cuales fueron publicadas en el Diario Oficial La Gaceta #83 del 4 de mayo. Se recibió solicitud del Departamento Consular, respecto al uso de la firma digital en los índices presentados por INDEX por parte de los cónsules; mediante oficio DGAN-DAN-0490-2017 de fecha 23 de mayo, se le hace a la JAAN las sugerencias respectivas. La JAAN, mediante acuerdo 11 de la sesión 19-2017 de fecha 24 de mayo, comunicado en el oficio DGAN-JA-377-2017, resuelve aplicar el reglamento sin excepción alguna. Con el oficio DGAN-DAN-0592-2017 de fecha 22 de junio, es remitido al Departamento Consular una nota relacionada con el acuerdo anteriormete dicho. De acuerdo a correo electrónico del fecha 3 de julio, el DAF informa que durante el primer semestre, por INDEX se recaudaron 189.0 millones de colones. </t>
  </si>
  <si>
    <t xml:space="preserve">En el semestre que se evalúa, se tienen 1923 notarios suscritos a INDEX, de los cuales 1821 provienen del convenio anterior (el total eran 2274, menos 277 retirados, menos 176 excluidos por falta de pago). Posterior a la transición, se han inscrito 102 notarios. Se han recibido solamente, 209 índices firmados con firma digital,  1 testamentos y 3 notas adicionales (solamente hay 96 notarios con firma digital y 0 cónsules). De conformidad con lo informado por MASTERLEX, se han realizado las siguientes actividades para promover INDEX: participación en todas las juramentaciones de la DNN, campañas de difución en redes sociales y campañas con los notarios suscritos a CREAEMPRESA. </t>
  </si>
  <si>
    <t>Meta se cumplió en el III Trimestre del 2017</t>
  </si>
  <si>
    <r>
      <rPr>
        <b/>
        <sz val="9"/>
        <rFont val="Calibri"/>
        <family val="2"/>
        <scheme val="minor"/>
      </rPr>
      <t>Meta incumplida</t>
    </r>
    <r>
      <rPr>
        <sz val="9"/>
        <rFont val="Calibri"/>
        <family val="2"/>
        <scheme val="minor"/>
      </rPr>
      <t xml:space="preserve">
No se avanzó en el cumplimiento de la meta</t>
    </r>
  </si>
  <si>
    <r>
      <rPr>
        <b/>
        <sz val="9"/>
        <rFont val="Calibri"/>
        <family val="2"/>
        <scheme val="minor"/>
      </rPr>
      <t>Meta incumplida</t>
    </r>
    <r>
      <rPr>
        <sz val="9"/>
        <rFont val="Calibri"/>
        <family val="2"/>
        <scheme val="minor"/>
      </rPr>
      <t xml:space="preserve">
_A la fecha se tiene cumplido:
*Las fotografías fueron digitalizadas por el DCONS
*En el año 2016 se realizó la descripción de las fotografías y de los rollos, sin embargo, quedó pendiente la inclusión de los campos relacionados con la digitalizaciòn
*En el primer semestre del 2017 se completó la descripción de 622 diapositivas</t>
    </r>
  </si>
  <si>
    <t>La Unidad de Archivo Intermedio cuenta con una plaza vacante desde abril 2017.  La coordinadora asumió el cumplimiento de la meta, sin embargo, dio priodidad al control de calidad de los procesos archivísticos realizados a las siguientes  transferencias 
*T02-1994 MEIC/DM (100%)
*T03-1994 MTSS/DM (90%)
*T04-1994  MIRENEN/DM (100%)
*T05-1994  MSP/DM (80%)
*T10-1994 PREP/DPRES (75%)
*T17-1994 PREP/D1DAM (85%)
*T22-1994 MEP/DVM (100%)
*T24-1994 MIVAH/DVM (100%)
_También dio prioridad a la elaboración del cuadro de clasificación y tabla de plazos de la Unidad; a la solicitud de contenidos para el nuevo sitio web, y a la elaboración de 2 procedimientos que están en Planificación</t>
  </si>
  <si>
    <t>La meta debe reprogramarse en el POI 2018</t>
  </si>
  <si>
    <r>
      <rPr>
        <b/>
        <sz val="9"/>
        <rFont val="Calibri"/>
        <family val="2"/>
        <scheme val="minor"/>
      </rPr>
      <t xml:space="preserve">Meta incumplida
</t>
    </r>
    <r>
      <rPr>
        <sz val="9"/>
        <rFont val="Calibri"/>
        <family val="2"/>
        <scheme val="minor"/>
      </rPr>
      <t>No se ha iniciado con la ejecución de la meta</t>
    </r>
  </si>
  <si>
    <t>La profesional Lilliana González Jiménez dio prioridad al tratamiento (ordenación, clasificación, descripción, selección y elaboración de valoración parcial) de la transferencia T10-1994 Presidencia de la República que consta de 1.278 registros y a la investigación para el cumplimiento de la meta
T13-2009 Declaraciones juradas de bienes</t>
  </si>
  <si>
    <t>La profesional Lilliana González Jiménez, designada para el cumplimiento de esta meta, se encuentra en licencia por maternidad desde noviembre 2017 y hasta marzo 2018; por lo que esta meta deberá programarse en el POI-2018</t>
  </si>
  <si>
    <r>
      <rPr>
        <b/>
        <sz val="9"/>
        <rFont val="Calibri"/>
        <family val="2"/>
        <scheme val="minor"/>
      </rPr>
      <t xml:space="preserve">Meta  incumplida
</t>
    </r>
    <r>
      <rPr>
        <sz val="9"/>
        <rFont val="Calibri"/>
        <family val="2"/>
        <scheme val="minor"/>
      </rPr>
      <t>_Mediante oficio DGAN-DSAE-AI-441-2017 de 27 de octubre del 2017 se remitió a la Dirección General la investigación realizada con respecto a las declaraciones juradas de bienes recibidas erróneamente y se solicitó la autorización para su eliminación.</t>
    </r>
  </si>
  <si>
    <r>
      <rPr>
        <b/>
        <sz val="9"/>
        <rFont val="Calibri"/>
        <family val="2"/>
        <scheme val="minor"/>
      </rPr>
      <t xml:space="preserve">Meta incumplida
</t>
    </r>
    <r>
      <rPr>
        <sz val="9"/>
        <rFont val="Calibri"/>
        <family val="2"/>
        <scheme val="minor"/>
      </rPr>
      <t>_Mediante oficio DGAN-DSAE-AI-441-2017 de 27 de octubre del 2017 se remitió a la Dirección General la investigación realizada con respecto a las declaraciones juradas de bienes recibidas erróneamente y se solicitó la autorización para su eliminación.</t>
    </r>
  </si>
  <si>
    <t>_La profesional Lilliana González se encontraba embarazada, lo cual atrasó el cumplimiento de la meta
_Se está a la espera de respuesta por parte de la Dirección General</t>
  </si>
  <si>
    <t>Una vez recibida la autorización de eliminación por parte de la Dirección General se procederá con el trámite de contratación correspondiente.
Programación: I Trimestre 2018</t>
  </si>
  <si>
    <r>
      <rPr>
        <b/>
        <sz val="9"/>
        <rFont val="Calibri"/>
        <family val="2"/>
        <scheme val="minor"/>
      </rPr>
      <t>Meta incumplida</t>
    </r>
    <r>
      <rPr>
        <sz val="9"/>
        <rFont val="Calibri"/>
        <family val="2"/>
        <scheme val="minor"/>
      </rPr>
      <t xml:space="preserve">
_La transferencia está ordenada, clasificada, valorada, rotulada, descrita hasta el número de orden 320</t>
    </r>
    <r>
      <rPr>
        <sz val="9"/>
        <color rgb="FFFF0000"/>
        <rFont val="Calibri"/>
        <family val="2"/>
        <scheme val="minor"/>
      </rPr>
      <t xml:space="preserve"> </t>
    </r>
    <r>
      <rPr>
        <sz val="9"/>
        <rFont val="Calibri"/>
        <family val="2"/>
        <scheme val="minor"/>
      </rPr>
      <t xml:space="preserve">de 511 en textuales
_Los documentos especiales (fotos, afiches, madipef) ya están clasificados </t>
    </r>
  </si>
  <si>
    <r>
      <rPr>
        <b/>
        <sz val="9"/>
        <rFont val="Calibri"/>
        <family val="2"/>
        <scheme val="minor"/>
      </rPr>
      <t>Meta en proceso</t>
    </r>
    <r>
      <rPr>
        <sz val="9"/>
        <rFont val="Calibri"/>
        <family val="2"/>
        <scheme val="minor"/>
      </rPr>
      <t xml:space="preserve">
_Mediante oficio DGAN-DSAE-AI-320-2017 de 16 de agosto del 2017 se remitió a la CNSED la valoración parcial para su conocimiento y autorización
_Mediante oficio CNSED-295-2017 de 11 de setiembre del 2017, la CNSED comunicó las series documentales que declaró con VCC
_La transferencia está ordenada, clasificada, valorada, rotulada, descrita hasta el número de orden  320 de 511 en textuales
_Los documentos especiales (fotos, afiches, madipef) ya están clasificados </t>
    </r>
  </si>
  <si>
    <t xml:space="preserve">El técnico Omar Rivera Fallas dio prioridad al tratamiento archivístico (clasificación, ordenación, selección, elaboración de tabla de valoración parcial, entre otros)  de la transferencia T04-1994 MIRENEM/DM que se encuentra al 100% de avance
</t>
  </si>
  <si>
    <t>El traslado al DAH de la transferencia deberá estar finalizado a más tardar el 28 de febrero del 2018</t>
  </si>
  <si>
    <r>
      <rPr>
        <b/>
        <sz val="9"/>
        <rFont val="Calibri"/>
        <family val="2"/>
        <scheme val="minor"/>
      </rPr>
      <t>Meta incumplida</t>
    </r>
    <r>
      <rPr>
        <sz val="9"/>
        <rFont val="Calibri"/>
        <family val="2"/>
        <scheme val="minor"/>
      </rPr>
      <t xml:space="preserve">
_A la fecha se tienen 9 cajas bananeras clasificadas de un total de 13 cajas
_323 madipef descritos en 41 registros, 1 afiche descrito, 10 mapas y planos descritos en 2 registos, 85 fotos descritos en 11 registros</t>
    </r>
  </si>
  <si>
    <r>
      <rPr>
        <b/>
        <sz val="9"/>
        <rFont val="Calibri"/>
        <family val="2"/>
        <scheme val="minor"/>
      </rPr>
      <t>Meta incumplida</t>
    </r>
    <r>
      <rPr>
        <sz val="9"/>
        <rFont val="Calibri"/>
        <family val="2"/>
        <scheme val="minor"/>
      </rPr>
      <t xml:space="preserve">
_Mediante oficio DGAN-DSAE-AI-448-2017 de 8/11/2017 se solicitó al DAH 85 números de signaturas para fotografías y 10 números de signaturas para mapas y planos
_Mediante oficio DGAN-DSAE-AI-484-2017 de 22/11/2017 se remitieron al Departamento de Conservación 85 fotografías para digitalizar.
_Mediante oficio DGAN-DSAE-AI-503-2017 de 5/12/2017 se remitió a la CNSED la tabla de valoración parcial con 154 series o tipos documentales
_A la fecha se tienen 9 cajas bananeras clasificadas de un total de 13 cajas
_323 madipef descritos en 41 registros, 1 afiche descrito, 10 mapas y planos descritos en 2 registos, 85 fotos descritos en 11 registros</t>
    </r>
  </si>
  <si>
    <t xml:space="preserve">La técnico Carolina Marín Chacón dio prioridad al tratamiento archivístico (clasificación, ordenación, selección, elaboración de tabla de valoración parcial, entre otros)  de la transferencia T02-1994  MEIC/DM que se encuentra al 100% de avance
</t>
  </si>
  <si>
    <t>La técnico Carolina Marín Chacón dio prioridad al tratamiento archivístico (clasificación, ordenación, selección, elaboración de tabla de valoración parcial, entre otros)  de las siguientes transferencias:
_ T02-1994 MEIC/DM que se encuentra al 100% de avance
_T05-1994  MSP/DM que se encuentra al 80% de avance</t>
  </si>
  <si>
    <t>El técnico Omar Rivera Fallas dio prioridad al tratamiento archivístico (clasificación, ordenación, selección, elaboración de tabla de valoración parcial, entre otros)  de las siguientes transferencias:
_T03-1994 MTSS/DM que se encuentra al 90% de avance
_T04-1994  MIRENEN/DM que se encuentra al 100% de avance</t>
  </si>
  <si>
    <r>
      <rPr>
        <b/>
        <sz val="9"/>
        <rFont val="Calibri"/>
        <family val="2"/>
        <scheme val="minor"/>
      </rPr>
      <t xml:space="preserve">Meta en proceso
</t>
    </r>
    <r>
      <rPr>
        <sz val="9"/>
        <rFont val="Calibri"/>
        <family val="2"/>
        <scheme val="minor"/>
      </rPr>
      <t>_Mediante oficio DGAN-DSAE-AI-502-2017 de 5 de diciembre del 2017 se remitió a la CNSED la tabla de valoración parcial con 97 series o tipos documentales</t>
    </r>
  </si>
  <si>
    <r>
      <rPr>
        <b/>
        <sz val="9"/>
        <rFont val="Calibri"/>
        <family val="2"/>
        <scheme val="minor"/>
      </rPr>
      <t xml:space="preserve">Meta incumplida
</t>
    </r>
    <r>
      <rPr>
        <sz val="9"/>
        <rFont val="Calibri"/>
        <family val="2"/>
        <scheme val="minor"/>
      </rPr>
      <t>_Mediante oficio DGAN-DSAE-AI-502-2017 de 5 de diciembre del 2017 se remitió a la CNSED la tabla de valoración parcial con 97 series o tipos documentales</t>
    </r>
  </si>
  <si>
    <t>_El proceso de tratamiento archivístico (ordenación, clasificación, descripción, selección y elaboración de valoración parcial) ha demorado más de lo previsto y la profesional dio prioridad a la investigación para el cumplimiento de la meta
T13-2009 Declaraciones juradas de bienes
_Adicionalmente, la profesional Lilliana González Jiménez se encuentra en licencia por maternidad desde finales de octubre 2017</t>
  </si>
  <si>
    <r>
      <rPr>
        <b/>
        <sz val="9"/>
        <rFont val="Calibri"/>
        <family val="2"/>
        <scheme val="minor"/>
      </rPr>
      <t>Meta incumplida</t>
    </r>
    <r>
      <rPr>
        <sz val="9"/>
        <rFont val="Calibri"/>
        <family val="2"/>
        <scheme val="minor"/>
      </rPr>
      <t xml:space="preserve">
No se ha iniciado con la ejecución de la meta</t>
    </r>
  </si>
  <si>
    <t>La profesional Lilliana González Jiménez dio prioridad al tratamiento (ordenación, clasificación, descripción, selección y elaboración de valoración parcial) de la transferencia T10-1994 Presidencia de la República que consta de 1.278 registros y a la investigación para el cumplimiento de la meta
T13-2009 Declaraciones juradas de bienes
__Adicionalmente, la profesional se encuentra en licencia por maternidad desde finales de octubre 2017</t>
  </si>
  <si>
    <t>La Unidad de Archivo Intermedio cuenta con una plaza vacante desde abril del 2017, lo cual ha atrasado el cumplimiento de la meta</t>
  </si>
  <si>
    <r>
      <rPr>
        <b/>
        <sz val="9"/>
        <rFont val="Calibri"/>
        <family val="2"/>
        <scheme val="minor"/>
      </rPr>
      <t>Meta incumplida</t>
    </r>
    <r>
      <rPr>
        <sz val="9"/>
        <rFont val="Calibri"/>
        <family val="2"/>
        <scheme val="minor"/>
      </rPr>
      <t xml:space="preserve">
_A la fecha se tiene la tabla de valoración parcial en proceso de revisión por parte de la coordinación
_La transferencia se encuentra clasificada, ordenada, selecciona, y en proceso de valoración por parte de la CNSED
_La trasnferencia está compuesta por 24 cajas bananeras</t>
    </r>
  </si>
  <si>
    <t>La técnico Melissa Méndez  Montes está a medio tiempo con la CNSED y además dio prioridad a las siguientes transferencias:
_T22-1994 MEP/DVM cumplida al 100%
_T24-1994 MIVAH/DVM cumplida al 100%
_Adicionalmente la técnico dispone de medio tiempo para la CNSED</t>
  </si>
  <si>
    <t>La técnico Melissa Méndez  Montes está a medio tiempo con la CNSED y además dio prioridad a las siguientes transferencias:
_T22-1994 MEP/DVM cumplida al 100%
_T24-1994 MIVAH/DVM cumplida al 100%
_T17-1994 PREP/D1DAM con un avance del 85%
_Adicionalmente la técnico dispone de medio tiempo para la CNSED</t>
  </si>
  <si>
    <t>Meta se cumplió en el III Trimestre
_Mediante oficio DGAN-DSAE-AI-450-2017 de 14 de noviembre del 2017 se solicitó al DTI eliminar 8 registros.
_Mediante oficio DGAN-DTI-166-2017 de 5 de diciembre del 2017, el DTI informó la eliminación de los registros.</t>
  </si>
  <si>
    <t>Meta se cumplió en el III Trimestre
_Mediante oficio DGAN-DSAE-AI-450-2017 de 14 de noviembre del 2017 se solicitó al DTI eliminar 57 registros.
_Mediante oficio DGAN-DTI-166-2017 de 5 de diciembre del 2017, el DTI informó la eliminación de los registros.</t>
  </si>
  <si>
    <t>Meta se cumplió en I semestre y III Trimestre</t>
  </si>
  <si>
    <t>DAN: Meta cumplida. Se cotejaron 436 documentos con un resultado satisfactorio de un 100%
DSAE: Durante el año se realizaron 12 cotejos cuyos reportes se pueden ver en el anexo 7. No se reportan faltantes</t>
  </si>
  <si>
    <t>Meta cumplida.
DAN: Se cotejaron 101 documentos con un resultado satisfactorio de un 100%
DSAE: Durante el año se realizaron 12 cotejos cuyos reportes se pueden ver en el anexo 7</t>
  </si>
  <si>
    <t>Meta cumplida. 
DAN: Se cotejaron 1478 documentos con un resultado satisfactorio de un 100%.
DSAE: El personal técnico y la coordinación realizan en forma diaria el cotejo de los documentos que se facilitan y se guardan. No se reportan faltantes</t>
  </si>
  <si>
    <t>Meta cumplida. Se cotejaron 10344 documentos con un resultado satisfactorio de un 100%.
DSAE: El personal técnico y la coordinación realizan en forma diaria el cotejo de los documentos que se facilitan y se guardan. No se reportan faltantes</t>
  </si>
  <si>
    <t>Meta cumplida.
DAH: Se realizaron las actualizaciones con las transferencias que ingresaron. Se invitió en horas extras, con el fin de estar al día con los datos y actualizar el instrumento.
DSAE: Mediante oficio DGAN-DSAE-AI-480-2017 de 21 de noviembre  del 2017 se informaron los cambios realizados en el mapa topográfico con motivo del traslado de transferencias del DAH
_También se informó que el mapa topográfico se encuentra actualizado en la carpeta compartida 2017, en la siguiente dirección Z:\0.1_DSAE\0.1.2_Fun. sustantivas\0.1.1_UAI\Controles\Mapa topográfico\2017.</t>
  </si>
  <si>
    <t>Meta cumplida.
DAH: Se realizaron las actualizaciones con las transferencias que ingresaron.
DSAE: Mediante oficio DGAN-DSAE-AI-220-2017 de 1 de junio del 2017 se informaron los cambios realizados en el mapa topográfico con motivo de la construcción de la IV etapa
_Mediante oficio DGAN-DSAE-AI-480-2017 de 21 de noviembre  del 2017 se informaron los cambios realizados en el mapa topográfico con motivo del traslado de transferencias del DAH
_También se informó que el mapa topográfico se encuentra actualizado en la carpeta compartida 2017, en la siguiente dirección Z:\0.1_DSAE\0.1.2_Fun. sustantivas\0.1.1_UAI\Controles\Mapa topográfico\2017.</t>
  </si>
  <si>
    <t>T20-2015 Banco de Costa Rica</t>
  </si>
  <si>
    <t>Meta se cumplió en el I Trimestre</t>
  </si>
  <si>
    <t>T21-2013 Liceo de Costa Rica: digitalización de 8 documentos</t>
  </si>
  <si>
    <t>T076-2017 Liceo de Costa Rica
T077-2017 Liceo de Costa Rica</t>
  </si>
  <si>
    <t>NO PROGRAMADAS</t>
  </si>
  <si>
    <t xml:space="preserve">Se garantizó durante el año el servicio de consulta web de las bases de datos publicadas en Internet del Patrimonio documental de la Nación. Ademas, se incluyeron en la base de datos de textuales de Histórico los fondos que se encontraban de manera independiente en consulta de sitio web (Fidel Trsitan, Tinoco, Fotografías, Mapas y planos entre otros)
En total se incluyeron los siguientes 40429 registros
</t>
  </si>
  <si>
    <t>Durante el año se trabajaron 81,332 registros ingresados en las bases de datos de consulta en Internet,  remitidos por los departamentos: DAH, DAN, DSAE/Archivo Intermedio y Biblioteca</t>
  </si>
  <si>
    <t>En el año se incluyeron las imágenes y se le ha dado tratamiento a los videos para hacerlos publicables en el formato de consulta.</t>
  </si>
  <si>
    <t>El proceso de migración de video a formato de consuta es lento y requirió de la compra de nuevo almacenamiento.</t>
  </si>
  <si>
    <t>La culminación de esta meta se hará en el pimer semestre de 2018, junto con las imágenes y videos que se procesen en ese período</t>
  </si>
  <si>
    <t>Se logró publicar información de notarios e índices no acreditados remitidos por correo postal y se ha coordinado con la empresa Masterlex en la forma de presentación de dichas consultas</t>
  </si>
  <si>
    <t>La Empresa Masterlex requiere de tiempo para hacer los ajustes requeridos en las consultas a publicar en el sitio web e indicaron que no iba a ser posible ejecutar dichos cambios en este año</t>
  </si>
  <si>
    <t>Se coordinará con Masterlex para concluir las modificaciones que faltan en la información a publicar en el primer trimestre de 2018</t>
  </si>
  <si>
    <t>Durante el año se brindó soporte técnico al proceso de digitalización de los fondos que se digitalizan en el Depto.  de Conservación y apoyó el control de calidad revisando los formatos  y parámetros de digitalización, establecidos en el protocolo, además de otras actividades de apoyo al proceso (Congreso, Gobernación,manuales de procedimientos internos de la institución, imagenes de la Revista del Archivo Nacional), todo en coordinación con la empresa GSI. Adicionalmente, se coordinó con Family Search para poder tener acceso al proceso de digitalización y darle el correspondiente seguimiento según el protocolo establecido.</t>
  </si>
  <si>
    <t>Durante el año se redactaron los protocolos de digitalización de Family Search, sanciones inmediatas, procedimiento institucionales, revista Archivo Nacional</t>
  </si>
  <si>
    <t>Se realizó el estudio de proyección del crecimiento del volumen documental digital y se tomaron las previsiones de adquisición deel espacio de almacenamiento necesario</t>
  </si>
  <si>
    <t>Se stimaron las cantidades y las especificaciones técnicas del almacenemiento necesario, se tramitó compra de 150 TB y están a disposición.</t>
  </si>
  <si>
    <t xml:space="preserve">Meta cumplida.
Se trabajaron los siguientes temas durante este trimestre (en cada ocasión se investigó en Sala de Consulta del Archivo Histórico sobre fotografías y documentos alusivos): 
*Octubre: 40 años de la Ley de creación del Museo de Arte Costarricense. 
*Noviembre: 155 años de fundación del cantón de Desamparados. 
*Diciembre: 30 años del Premio Nobel de la Paz.
Además, en cada mes  se realizó el producto gráfico  para compartirlo en redes sociales con el hashtag #UnMomentoConLaHistoria 
</t>
  </si>
  <si>
    <t xml:space="preserve">Meta cumplida.
Mensualmente se trabajaron los siguientes temas (en cada ocasión se investigó en Sala de Consulta del Archivo Histórico sobre fotografías y documentos alusivos): 
* Enero: Ricardo Fernández Guardia 
* Febrero: Liceo de Costa Rica
* Marzo: 205 años de la Constitución de Cádiz.
* Abril: 130 años del nacimiento de Clodomiro Picado,  científico 
* Mayo: 130 años de creación del Museo Nacional de Costa Rica 
* Junio: 110 años del nacimiento de Francisco Amiguetti Ruiz, artista
* Julio: 136 aniversario del Archivo Nacional
</t>
  </si>
  <si>
    <t xml:space="preserve">* Agosto: Día de los Parques Nacionales 
* Septiembre:  aniversario de Ferrocarril al Pacífico
*Octubre: 40 años de la Ley de creación del Museo de Arte Costarricense. 
* Noviembre: 155 años de fundación del cantón de Desamparados. 
*Diciembre: 30 años del Premio Nobel de la Paz.
Además, en cada mes  se realizó el producto gráfico  para compartirlo en redes sociales con el hashtag #UnMomentoConLaHistoria </t>
  </si>
  <si>
    <t xml:space="preserve">Meta cumplida.
Durante este trimestre se facilitó las exposiciones:
-"Montémonos en la carreta" al Archivo Central de la Municipalidad de Cartago (10 oct-17 nov).
-"El juego de la solidaridad. Historia de las loterías en Costa Rica", a la Municipalidad de Cartago, primera quincena de diciembre.  </t>
  </si>
  <si>
    <t xml:space="preserve">Meta cumplida.
En el primer trimestre se elaboró un comunicado de prensa para difundir las exposiciones (también se distribuyó en redes, sitio web y blog de archivistas). Además, el 1 de marzo se llevó a cabo reunión con el Dpto. de Conservación para establecer cronograma de mantenimiento a las exposiciones y a lo largo del año se atendieron constantemente consultas sobre el servicio y exposiciones específicas. Se prestaron 14 exposiciones: 
- "Montémonos en la carreta", al Colegio Universitario de Cartago, junio.
- "El juego de la solidaridad. Historia de las loterías en Costa Rica", a Inciensa, junio.
- "San José en blanco y negro", a Municipalidad San Rafael de Heredia, junio.
- "Fotografía: Memoria del pasado, fuente de información", a Municipalidad de Cartago .
-"El Urbanismo en el Nuevo Mundo", Procuraduría General de la República, julio.
-"Fotografía: Memoria del pasado, fuente de información", a Municipalidad de Tibás, julio.
</t>
  </si>
  <si>
    <t xml:space="preserve">_"El juego de la solidaridad. Historia de las loterías en Costa Rica", ITCR, julio.
- "San José en blanco y negro", al CTP San Pablo de León Cortés, agosto. 
-"Montémonos en la carreta", a la Contraloría General de la República,  septiembre. 
- "Proceso de la Independencia centroamericana", al Centro Cultural e Histórico José Figueres Ferrer, septiembre.
-"San José en blanco y negro", al Conavi, septiembre. 
- "Montémonos en la carreta" al Archivo Central de la Municipalidad de Cartago (10 oct-17 nov)
-"El juego de la solidaridad. Historia de las loterías en Costa Rica", a la Municipalidad de Cartago, primera quincena de diciembre.  
</t>
  </si>
  <si>
    <t>Meta cumplida en el tercer trimestre del año.</t>
  </si>
  <si>
    <t xml:space="preserve">Meta cumplida.
_Del 28 de abril al 25 de mayo se expuso en la Casa de la Cultura de Limón  "Fotografía, memoria del pasado y fuente de información", con el apoyo de la Oficina de Gestión Cultural de la Dirección de Cultura para Limón y de la Municipalidad de  Limón. 
Además, en abril se coordinó con los otros cantones por visitar. 
_El 12 de mayo se instaló en Guácimo la exposición "Juan Rafael Mora, el hombre y el gobernante", también con el apoyo de la Oficina de Gestión Cultural de la Dirección de Cultura para Limón. 
</t>
  </si>
  <si>
    <t>_Del 3 al 31 de agosto se expuso: "Montémonos en la carreta", en el Liceo Rural de Cahuita. Por iniciativa de los funcionarios del Archivo Nacional, se donaron publicaciones de las institución y del Centro de Patrimonio para la biblioteca del Liceo Rural de Cahuita. El material se entregó el 31 de agosto. 
_“Hoy como ayer, defensores de la Patria. 150 Aniversario de la Campaña  Nacional”, en la Biblioteca Pública de Siquirres, 14 agosto-22 septiembre.</t>
  </si>
  <si>
    <t>Meta cumplida.
Se coordinó una reunión para efectuar firma de documentos de donación de esta exposición por parte de Acción Cultural Española (AC/E) a Costa Rica, que se efectuó el 22 de noviembre.
Se redactó el documento memoria sobre montaje de exposición y envío a Alma Guerra, contraparte de (AC/E)</t>
  </si>
  <si>
    <t xml:space="preserve">Meta cumplida.
Se gestionó ante Acción Cultural Española (AC/E) una prórroga para el préstamo de la exposición que fue aceptada, y así se abrió en una segunda etapa del 1 de febrero al 16 de junio. La visitaron todos los grupos de visitas guiadas y para el Día Internacional de los Archivos (8 de junio) el historiador Juan Carlos Solórzano dictó una conferencia en la sala misma de la exposición. 
El desmontaje se efectuó en junio y se envió a España el material solicitado por (AC/E)Posteriormente se coordinó con AC/E y el Centro Cultural Español lo relativo a la donación de materiales, proceso que culminó con la firma de los documentos de donación  el 22  de noviembre. Se enviaron a España de donde vendrá una copia firmada para el Archivo Nacional. Entre otros, la donación incluyó reproducciones documentales, muebles y equipo audiovisual. Además, en la Unidad de Proyección se elaboró un documento memoria que se envió en noviembre, vía correo electrónico, a Alma Guerra de AC/E.  </t>
  </si>
  <si>
    <t xml:space="preserve">Meta cumplida.
Se elaboraron y difundieron 3  boletines:
-No. 161, octubre 2017
-No. 162, noviembre 2017
-No. 163, diciembre 2017
</t>
  </si>
  <si>
    <t xml:space="preserve">Meta cumplida.
Se elaboraron y difundieron 12 boletines: 
- No. 152, Enero 2017
- No. 153, Febrero 2017
- No. 154, Marzo 2017
- No. 155, Abril, 2017
- No. 156, Mayo, 2017
- No. 157, Junio, 2017
- No. 158, Julio, 2017
- No. 159, Agosto 2017
- No. 160, Setiembre, 2017
- No. 161, Octubre, 2017
- No. 162, Noviembre, 2017
- No. 163, Diciembre, 2017
</t>
  </si>
  <si>
    <t xml:space="preserve">Meta cumplida.
Se elaboraron y difundieron 3 boletines:
No. 10, octubre 2017
No. 11, noviembre 2017
No. 12, diciembre 2017
</t>
  </si>
  <si>
    <t>Meta cumplida.
Se elaboraron y difundieron 12 boletines: 
- No. 1, Enero, 2017
- No. 2, Febrero, 2017
-No. 3, Marzo, 2017
- No. 4, Abril, 2017
- No.5, Mayo, 2017
- No. 6, Junio, 2017
- No. 7, Julio, 2017
- No. 8, Agosto, 2017
- No. 9, Setiembre, 2017
- No. 10, Octubre, 2017
- No. 11, Noviembre, 2017
- No. 12, Diciembre, 2017</t>
  </si>
  <si>
    <t>Meta cumplida.
En total se enviaron 50 materiales bibliográficos y documentos al Departamento de Conservación.
_Con oficio DGAN-DG-003-2017, con fecha 13 de enero del 2017, se enviaron 30 revistas para su debido empaste.
_Con oficio DGAN-DG-BIBLIO-016 con fecha 15 de febrero del 2017, se enviaron 20 leyes y decretos:
1. Colección de las disposiciones legislativas y administrativas, 1890.
2. Colección de las leyes y disposiciones legislativas y administrativas, 1883.
3. Colección de las disposiciones administrativas, 1889.
4. Colección de las disposiciones legislativas y administrativas, 1893.
5. Colección de las leyes y decretos, emitidos en el año 1898.
6. Colección de las leyes y decretos emitidos en el año 1899.
7. Colección de las leyes y decretos, 1900.
8. Colección de las leyes y decretos, 1901.
9. Colección de las leyes y decretos, 1902.
10. Colección de leyes y decretos, 1915. I Semestre.</t>
  </si>
  <si>
    <t xml:space="preserve">Meta incumplida.
En octubre, se envió vía correo electrónico un informe a la señora directora sobre el tema, y se revisó y organizó el material con el fin de efectuar  un cálculo de las horas extra que podrían ser necesarias para describir el material producido este año. 
</t>
  </si>
  <si>
    <t xml:space="preserve">Meta cumplida parcialmente.
Se efectuó una reunión con la Dirección General y el Archivo Central el 2 de marzo pues este tema pasa a manos de la Unidad de Proyección Institucional. Además, el día 8 del mismo mes se envió correo a la señora directora general solicitando horas extra para Vinicio Méndez, del DAH, quien estaba colaborando en la descripción del material. Se espera la comunicación formal de parte de la Dirección trasladando el material a PI. 
En el II trimestre se gestionaron horas extra para que se describieran las fotos pendientes de describir de 2016. El trabajo lo realizó Mariano Sánchez, funcionario del DAH y envió el informe el 7 de junio. El tiempo no alcanzó para trabajar la transferencia, además de que se detectaron una serie de dificultades con la plantilla usada para describir. Con el fin de atender lo anterior, se conversó posteriormente con Set Durán. 
</t>
  </si>
  <si>
    <t xml:space="preserve">En noviembre se hizo un cálculo para gestionar las horas extra para la descripción de las fotografías, sin embargo, hay diferencia de criterios entre la Subdirección y el Archivo Central  sobre cómo se debe manejar el proceso y se considera que no se debe proseguir hasta no efectuar una reunión de coordinación, la cual no ha sido posible programar. 
También pesó, en el seguimiento al tema, la prioridad dada al sitio web. </t>
  </si>
  <si>
    <t>Programar una reunión con la señora subdirectora y el encargado del Archivo Central para enero del año 2018.</t>
  </si>
  <si>
    <t>Meta cumplida.
Se realizó tratamiento bibliotecológico a un total de   198 publicaciones, a saber:
_Libros : 97
_P.P. : 111</t>
  </si>
  <si>
    <t>Meta cumplida.
Se realizó tratamiento bibliotecológico a un total de  1300 publicaciones, a saber:
_Libros: 600
_P.P. : 700</t>
  </si>
  <si>
    <t xml:space="preserve">Meta cumplida en el primer semestre del año. </t>
  </si>
  <si>
    <t xml:space="preserve">Meta cumplida.
Esta meta se desarrollo mediante tiempo extraordinario:
Total de horas : 100
40 horas extras, fueron trabajadas en la selección y levantado del listado del material donado por la señora Virginia Urcuyo.  Se  realizó el tramité ante la Asesoría Jurídica, de la confección del contrato.  Se hizo devolución del material no seleccionado, a la señora Urcuyo.
</t>
  </si>
  <si>
    <t xml:space="preserve">60 horas extras, se trabajaron en la donación de material del expresidente Rodrigo Carazo:
Libros inscritos: 50
Total de registros en base de datos: 500
Con oficio DGAN-DG-BIBLIO-037-2017 con fecha 24 de mayo del 2017,  envió de informe de la labor realizada, a la señora Subdirectora.
</t>
  </si>
  <si>
    <t>Durante este trimestre no se atendieron solicitudes de análisis jurídico de documentos.</t>
  </si>
  <si>
    <t>Meta cumplida. 
Se atendieron 9 solicitudes de análisis jurídico de documentos.</t>
  </si>
  <si>
    <t>Meta cumplida.
Total: 50 libros con tratamiento bibliotecológico. Se trasladaron al depósito antiguo notarial.</t>
  </si>
  <si>
    <t xml:space="preserve">Meta cumplida.
Total migrados: 41 discos compactos </t>
  </si>
  <si>
    <t>Meta cumplida.
Total migrados: 134 discos compactos
Dentro de la carpeta Publicaciones Biblioteca y se creo una carpeta con nombre Material BG no procesado, como este material no se encuentra registrado ni procesado, para poderlo migrar se le puso en una etiqueta con lapicero, el número que cada título tiene en el listado de control.</t>
  </si>
  <si>
    <t>Meta cumplida.
Se extraen los metadatos a 314 títulos correspondientes a conferencias, congresos, seminarios</t>
  </si>
  <si>
    <t>Meta cumplida.
Se concluye el plan de descripción de metadatos, específicamente la elaboración de la plantilla. Con Correo electrónico con fecha 28 de marzo del 2017, se envía a la señora Carmen Elena Campos Ramírez, para su revisión y observaciones.
Se aprueba el Plan de Descripción de Metadatos y la plantilla que se utilizará por parte de la señora Directora, DGAN-DG-0289-2017, 2/5/2017
Total : 1275 títulos de los cuales 1130 títulos corresponden a seminarios, congresos, conferencias.</t>
  </si>
  <si>
    <t>Meta cumplida.
Se revisaron  21 documentos para efectuar diferentes gestiones administrativas o judiciales</t>
  </si>
  <si>
    <t>Meta cumplida.
Se revisaron  74 documentos para efectuar diferentes gestiones administrativas o judiciales</t>
  </si>
  <si>
    <t>Durante este trimestre no se redactaron reclamos administrativos requeridos por la institución</t>
  </si>
  <si>
    <t>Meta cumplida.
Se redactó un reclamo administrativo requerido por la institución</t>
  </si>
  <si>
    <t xml:space="preserve">Meta cumplida.
Se trabajó lo siguiente: 
- Rótulos para el SAE
- Diseño de los nuevos Reglamentos y Ley 7202 para su publicación en forma de folletos impresos.
- Rótulos de acceso cerrado al parqueo por trabajos para los Bomberos
- Impresión de certificados del curso para Archivos Centrales
- Cine foro CIPSEDI
- Formulario PDF IADA 2017-2018
* Cédulas para la donación de Facio
* Cédulas y rótulos para Memoria del Mundo
</t>
  </si>
  <si>
    <t>Meta cumplida.
Gabriela Soto, diseñadora gráfica, brinda servicios a toda la institución y esta es una de las tareas más relevantes en su agenda de trabajo. En esta materia destaca lo siguiente: 
-  Diseño e impresión de diferentes materiales para los departamentos (folletos, logos, rótulos, anuncios, afiches, boletas,  etc.), así como para las comisiones que funcionan en la institución. 
- Coordinación de implementación de firma en correos, según lineamientos del MCJ. 
- Diseño de esquelas. 
- Producción de cédulas para exposiciones. 
- Formularios PDF para el sitio web. 
El detalle de lo elaborado se puede leer en los acumulados en cada trimestre.</t>
  </si>
  <si>
    <t xml:space="preserve">* Comisión de género: marcha virtual
* Ley y Reglamentos: artes finales y diseño de portadas.
* Impresión de certificados curso Guía de chequeo 2017.
• Impresión de certificados del Curso Administración Archivos de Gestión.
• Diseño de formularios PDF para el sitio web.
• Diseño del calendario de presentación de índices en formato PDF.
• Programación del PDF del formulario IADA.
• Boletín II semestre 2017 CIAD.
</t>
  </si>
  <si>
    <t xml:space="preserve">Meta cumplida.
Se trabajó lo siguiente: 
- Coordinación y producción de camisetas institucionales con el nuevo logotipo
- Arte final del Calendario 2018
- Actualización de lista de proveedores (imprentas) para cotizar publicaciones
- Rótulo para exposición Luis Chacón
- Revisión de campaña INDEX propuesta por MasterLex
* Cambio en la invitación para la actividad de Fernando Jaén
* Camisetas: revisión de muestras de bordado. Recepción de camisas y repartición a funcionarios.
</t>
  </si>
  <si>
    <t xml:space="preserve">Meta cumplida.
A solicitud de la misma Unidad de Proyección Institucional, Gabriela Soto trabajó, entre otras cosas, lo siguiente: 
El detalle de lo elaborado se puede leer en los acumulados en cada trimestre. 
- Gráfica para la reapertura y promoción de la exposición "Pacífico. España y la aventura de la Mar del Sur". 
- Anuncios para diferentes actividades organizadas por la institución, como convocatoria artículos para la RAN y Presentación de Publicaciones.
- Gráfica para diferentes actividades especiales como Día Internacional de los Archivos, Congreso Archivístico Nacional y celebración del Mes de la Patria. 
- Iconos y diseño de cada una de las pantallas para la producción del nuevo sitio web. 
- Anuncios (tanto para televisión como para prensa escrita). 
</t>
  </si>
  <si>
    <t xml:space="preserve">* Calendario 2018: Revisión de prueba de color.
• Artes finales de los materiales de la Biblioteca.
• Diseños para banners roller up.
• Pantallas para el SINART.
• Coordinación con los proveedores de la RAN, Cuadernillos, Ley y Reglamentos.
• Coordinación con los proveedores de los materiales de Biblioteca y Banners.
</t>
  </si>
  <si>
    <t>_En relación con el libro de marca: coordinación para la confección de camisetas institucionales (sufragadas por cada persona interesada), producción de plantillas para presentaciones, video promocional</t>
  </si>
  <si>
    <t>Meta cumplida.
Se llevó a cabo la reunión de la Comisión Editora del Archivo Nacional el día 24 de agosto, donde se definieron los contenidos de todas la publicaciones del Archivo Nacional para el año: RAN y Cuadernillo.</t>
  </si>
  <si>
    <t xml:space="preserve">Meta cumplida.
La actividad se efectuó el 30 de marzo, en la UCR, en coordinación con la Sección de Archivística de la Escuela de Historia. Internamente se organizó con el apoyo de la Biblioteca Especializada y del Departamento de Conservación. Desde la Unidad de Proyección se coordinó el detalle de la actividad: aspectos logísticos (refrigerio, transporte, flores, video, fotos, etc.), preparación de paquetes para los autores, divulgación (anuncio en La Nación, el 27 de marzo, y en el Semanario Universidad, el 29, este último gracias al apoyo de la Sección de Archivística), redacción y envío de invitación a la prensa y de comunicado de prensa, coordinación con presentadores, coordinación con Archivística para participación de estudiantes. </t>
  </si>
  <si>
    <t>Meta cumplida.
Se impartió el 20 de diciembre del 2017 a cargo de la contralora de servicios.</t>
  </si>
  <si>
    <t xml:space="preserve">Meta cumplida.
Se dio seguimiento al proceso de impresión y se recibió el material en diciembre. </t>
  </si>
  <si>
    <t>Meta no se ejecutó.
Por decisión de la Comisión Editora, el cuadernillo de Descripción no se producirá en el 2017. Se acogió, en su lugar, “Cronología Archivística Costarricense 1539-2015", de Fernando Jaén</t>
  </si>
  <si>
    <t>Meta no se ejecutó.</t>
  </si>
  <si>
    <t xml:space="preserve">Por decisión de la Comisión Editora, el cuadernillo de Descripción no se producirá en el 2017. Se acogió, en su lugar, “Cronología Archivística Costarricense 1539-2015", de Fernando Jaén. </t>
  </si>
  <si>
    <t>Se posterga para el 2018, la publicación del cuadernillo sobre Descripción Documental, a cargo del señor Javier Gómez y la Comisión de Descripción.</t>
  </si>
  <si>
    <t xml:space="preserve">Meta en proceso.
Se produjeron las ediciones 5 y 6. La sexta, por razones de pertinencia periodística, se enviará empezando enero. </t>
  </si>
  <si>
    <t xml:space="preserve">Meta cumplida parcialmente.
Se produjeron 6 ediciones. La sexta, por razones de pertinencia periodística, se enviará en enero. 
Las fechas de distribución fueron las siguientes: 23 febrero, 9 de mayo, 4 de julio, 21 de septiembre y 18 de diciembre. </t>
  </si>
  <si>
    <t>Por razones de pertinentecia periódistica no se publica en el año.</t>
  </si>
  <si>
    <t>Se publicará en enero de 2018, a cargo de la Unidad de Proyección Institucional</t>
  </si>
  <si>
    <t>Meta cumplida.
Los días 27, 28 y 29 de noviembre se impartieron charlas del Reglamento Ejecutivo a la Ley 7202, para los funcionarios del SNA, (municipalidades, gobierno central y administración descentralizada, respectivamente). Los días 12 y 13 de diciembre se impartieron charlas del Reglamento Ejecutivo y del ROSAN a los funcionarios del AN.</t>
  </si>
  <si>
    <t>No se realizó la actividad.
A raíz de la entrada en vigencia de los nuevos reglamentos, se determinó no hacer esta charla, sino que los funcionarios de nuevo ingreso asistieron a las programadas el 12 y 13 de diciembre.</t>
  </si>
  <si>
    <t>Meta cumplida en el primer trimestre de año.</t>
  </si>
  <si>
    <t>Meta cumplida.
Carmen Campos, subdirectora general, envió el oficio respectivo a Latindex (DGAN-SD-084-2017, del 7 de febrero), 
Se dio seguimiento a la repuesta con Jorge Polanco, de la Vicerrectoría de Investigación de la UCR. Ante una de las consultas indicó que la respuesta llegaría en octubre. Ante la falta de información se le volvió a consultar el 4 de diciembre pero no se obtuvo respuesta.</t>
  </si>
  <si>
    <t>Dada las actividades prioritarias de la Subdirección, no ha sido posible revisar la propuesta de la revista digital.</t>
  </si>
  <si>
    <t>La señora Subdirectora convocará a una reunión al grupo de trabajo, previa revisión de la propuesta, en enero del 2018.</t>
  </si>
  <si>
    <t xml:space="preserve">Se desestimó producir la Memoria ya que las guías de implementación se encuentran publicados en el sitio web del Archivo Nacional. </t>
  </si>
  <si>
    <t xml:space="preserve">Meta cumplida.
Se programaron 27 visitas, se atendieron 13 y se cancelaron 14. Se atendieron 159 personas (97 mujeres y 62 hombres).
Muchas de las cancelaciones estuvieron ligadas a la Tormenta Nate. </t>
  </si>
  <si>
    <t xml:space="preserve">Meta cumplida.
Se programaron 97 visitas, se ejecutaron 75 y hubo 22 cancelaciones. Se atendieron 1398 personas, 961 mujeres y 437 hombres. </t>
  </si>
  <si>
    <t xml:space="preserve">Meta en proceso.         
Se aplicaron de acuerdo con lo planeado, por lo menos dos encuestas por grupo. Se utilizó el formulario creado en Google Forms. </t>
  </si>
  <si>
    <t xml:space="preserve">Meta cumplida parcialmente.
Se aplicaron de acuerdo con lo planeado, por lo menos dos encuestas por grupo. Se utilizó el formulario creado en Google Forms. </t>
  </si>
  <si>
    <t>Queda pendiente el informe anual 2017 con los resultados de la aplicación de las encuestas.</t>
  </si>
  <si>
    <t>En enero se realizará el informe con los resultados de la aplicación de las encuestas, a cargo de la señora Maureen Herrera Brenes.</t>
  </si>
  <si>
    <t xml:space="preserve">Meta cumplida.     
Se compartieron 3 notas sobre la importancia del trabajo voluntario y la cancelación de contrato a UNOPS por la no facilitación de expedientes. </t>
  </si>
  <si>
    <t xml:space="preserve">Meta cumplida.     
 Se compartieron 67 notas sobre temas diversos: quehacer institucional, finanzas públicas, temas gubernamentales, transparencia, acceso a la información y gerencia, entre otros. En el acumulado de cada trimestre se puede ver el detalle. </t>
  </si>
  <si>
    <t xml:space="preserve">Meta cumplida.
Se publicaron mensajes alrededor de lo siguiente:
 • Replicar información del Ministerio de Cultura y Juventud según sea de nuestro interés. 
• Replicar información de Iberarchivos según sea de nuestro interés.
• Sinergia ALA - Parrilla mensual
• Un momento con la historia. 
• Cápsulas de Comisión Institucional de Gestión Ambiental.
• Reglamento Ejecutivo a la Ley del Sistema Nacional de Archivos y Reglamento de Organización y Servicios del Archivo Nacional.
• Galería II Visita Guiada abierta al público.
</t>
  </si>
  <si>
    <t xml:space="preserve">Meta cumplida.
Semanalmente se publicaron mensajes sobre temas diversos como: quehacer institucional, noticias, información suministrada por la red Sinergia ALA, entre otros. En relación con la red, destaca el trabajo de pauta conjunto que se hizo para celebrar el Día Internacional de los Archivos. En diciembre de 2017 la página de Facebook es seguida por 6050 personas y la de Twitter por 1 724. 
Para ver el detalle de las publicaciones, se puede revisar el acumulado de cada trimestre. </t>
  </si>
  <si>
    <t>• Afiche de la Dirección Nacional de Notariado
• Invitación, comunicado y galería del Día Mundial del Patrimonio Audiovisual
• Difusión Nuevos Reglamentos.
• Un momento con la historia: 30 años del Premio Nobel de la Paz.
• Cápsulas de Comisión Institucional de Gestión Ambiental.
• Difusión Nuevos Reglamentos.</t>
  </si>
  <si>
    <t xml:space="preserve">Meta cumplida.
Se produjeron 6 productos de comunicación sobre los siguientes temas: Día Mundial del Patrimonio Audiovisual,  donación de documentos de Gonzalo Facio,  ingreso de documentos al registro internacional de Memoria del Mundo,  ingreso de Fernando Jaén a la Academia de Geografía e Historia de Costa Rica como académico de silla y exposición "Calentamiento Global", de Luis Chacón, en la Sala León Fernández Bonilla. 
</t>
  </si>
  <si>
    <t>Meta cumplida.
Se produjeron 32 productos de comunicación sobre diferentes temas institucionales. Destacan los siguientes temas: reapertura de exposición "Pacífico. España y la aventura de la Mar del Sur", Premios Archivísticos Nacionales, Visitas Guiadas, Exposiciones Itinerantes, Presentación de Publicaciones,  Expo Museos, celebración del Día Internacional de los Archivos, Congreso Archivístico, Celebración del Mes Patrio, Día Mundial del Patrimonio Audiovisual,  donación de documentos de Gonzalo Facio e  ingreso de documentos al registro internacional de Memoria del Mundo, expediente digital, compras públicas digitales, liderazgo digital, software para gestión documental, publicación de información pública en sitios web, donación de mapas, participación en Expo Museos y sobre la posición destacada del Archivo en la lista de instituciones que dan buen trato a personas con discapacidad,  pago de prohibición y conservación de documentos.</t>
  </si>
  <si>
    <t xml:space="preserve">Meta cumplida.
_Se instauró una comisión organizadora que trabajó por varios meses, liderada por la Unidad de Proyección Institucional e integrada por representantes de todos los departamentos. 
_La actividad se efectuó los días 8 y 9 de junio, dedicado a los temas de migración y derechos humanos. Se efectuó una feria en la que participaron 12 archivos, asistieron 26 instituciones educativa y alrededor de 950 personas. El programa incluyó proyección de audiovisuales, 2 exposiciones documentales, 2 conciertos musicales, un espectáculo de narración oral y una conferencia, así como el sitio denominado "El hospital de los recuerdos", destinado al tema de la conservación documental. 
_Además de tareas de producción, en materia de difusión se realizó lo siguiente: pauta de un anuncio en La Nación (5 de junio), producción y envío de invitación a digital a diferentes públicos, invitación a la prensa, comunicado de prensa, producción de materiales específicos para promocionar la actividad en redes sociales. Se recibió cobertura de 8 medios de comunicación. 
Posteriormente se prepararon cuestionarios de evaluación y se hicieron llegar a tres grupos de público: expositores, funcionarios vinculados y docentes que trajeron los estudiantes. Además, se generaron cartas de agradecimiento a conferencista y artistas que donaron su trabajo. </t>
  </si>
  <si>
    <t>Meta cumplida.
En coordinación con el DAH y con el Departamento de Conservación se organizó la celebración de este día, el mismo 27. Se llevó a cabo un conversatorio con el cineasta Carlos Freer sobre el desarrollo de su carrera y se proyectó su documental "Canto a dos pueblos". Además, se produjo en la Unidad la gráfica para el Día Mundial del Patrimonio Audiovisual</t>
  </si>
  <si>
    <t>Meta cumplida.
En coordinación con el DAH y con el Departamento de Conservación se organizó la celebración de este día, el mismo 27. Se llevó a cabo un conversatorio con el cineasta Carlos Freer sobre el desarrollo de su carrera y se proyectó su documental "Canto a dos pueblos". 
Además, se produjo en la Unidad la gráfica para el Día Mundial del Patrimonio Audiovisual</t>
  </si>
  <si>
    <t xml:space="preserve">Meta cumplida.
Se trabajó lo siguiente en el trimestre: 
- Publicación en YouTube de los videos: Inauguración Congreso Archivístico Nacional y el acto cívico del 14 de setiembre.
- Grafica para el Día Mundial del Patrimonio Audiovisual
- Cápsulas de gestión ambiental.
- Fotos y videos sobre la marcha virtual de la no violencia a la mujer.
</t>
  </si>
  <si>
    <t>Meta cumplida.
Se trabajó de forma regular durante el año. Destaca los siguientes temas: 
- Recepción de artículos para la RAN. 
- Premios Nacionales en Archivística. 
- Presentación de publicaciones. 
- Mensajes elaborados para "Un momento con la historia" (reportados en la meta respectiva) 
- En general  adaptación a redes sociales y banner web de las diferentes actividades. 
- Exposiciones en el marco del PND. 
- Día Internacional de los Archivos, entre otros. 
- Formulario PDF de boleta de sugerencias Contraloría, para el sitio web.
- Producción de "posteos" sobre símbolos patrios, a propósito de la celebración de la Independencia, y de producto gráfico para "Un momento con la historia". 
- Publicación en YouTube de los videos: Inauguración Congreso Archivístico Nacional y el acto cívico del 14 de setiembre.
- Grafica para el Día Mundial del Patrimonio Audiovisual
- Cápsulas de gestión ambiental.
- Fotos y videos sobre la marcha virtual de la no violencia a la mujer.</t>
  </si>
  <si>
    <t xml:space="preserve">Meta cumplida.
Presencia en 24 medios (7 impresos, 2 televisión y 15 medios digitales). Destacan los temas: donación documentos Gonzalo Facio e ingreso al Registro Internacional de Memoria del Mundo de Unesco. </t>
  </si>
  <si>
    <t xml:space="preserve">Meta cumplida.
92 menciones en medios de comunicación (23 prensa escrita, 9 radio, 9 televisión y 51 medios digitales). </t>
  </si>
  <si>
    <t>Meta cumplida.
En junio se efectuó la revisión y se efectuó lo siguiente: 
Sitio web del MCJ: se mantiene actualizada la información relacionada con antecedentes, misión, visión, consulta de bases de datos, SNA, CNSED, políticas, planes, estructura orgánica y diversos servicios según Archivo.
SiCultura: se actualiza la información relacionada con antecedentes, misión, visión, consulta de bases de datos, SNA, CNSED, políticas, planes, estructura orgánica y diversos servicios según Archivo. 
Asociación Latinoamericana de Archivos: los datos de contacto son los correctos: nombre de directora, sitio web, teléfono y correo electrónico.</t>
  </si>
  <si>
    <t>Meta cumplida.
En diciembre se efectuó la segunda revisión y se consideró que no era necesario efectuar modificaciones.</t>
  </si>
  <si>
    <t>Meta cumplida.
La revisión se efectuó en el mes de agosto y se actualizó lo respectivo. Se volvió a revisar en diciembre y se consideró que no había información que requiriera modificación.</t>
  </si>
  <si>
    <t xml:space="preserve">Meta cumplida.
Se actualizó o incluyó la siguiente información:
• Nuevas actas y agendas de la JAAN. • Nuevas actas de Comisiones: CNSED, CIPSEDI y Editora.
• Agenda mensual de las señoras directora y subdirectora.
• Afiches sobre Ofertas de Empleo.
• Comunicados de Prensa sobre quehacer de la institución durante el período. 
• Directorio institucional
• Reglamento de Colaboradores del  Ministerio de Cultura y Juventud y sus Órganos Desconcentrados para el Desarrollo de las Artes y el Fortalecimiento de la Cultura, Decreto Nº 40619-C de 7 de julio de 2017.
• Sustitución del DECRETO EJECUTIVO N° 38961-C de 14 de enero de 2015 “GUÍA DE TRÁMITES Y REQUISITOS DE LOS SERVICIOS QUE BRINDA LA DIRECCIÓN GENERAL DEL ARCHIVO NACIONAL.
</t>
  </si>
  <si>
    <t xml:space="preserve">Meta cumplida.
Constantemente se están publicando actualizaciones, ya sea por parte de los enlaces o de Catalina Zúñiga, gestora de contenidos del sitio web. Dentro de lo publicado, destaca lo siguiente: 
- Actas y agendas de la Junta Administrativa del Archivo Nacional (JAAN)
- Actas de la Comisión Nacional de Selección y Eliminación de Documentos (CNSED)
- Actualización de la  categoría de Informes de Gestión-Autoevaluaciones ASCI-SEVRI y se crea una nueva categoría llamada "Informes Anuales de Labores".
-  Informe sobre el cumplimiento de la Ley 7202 y su reglamento en las instituciones que integran el SNA.
-Guía de fondos.
- Actualización de entradas descriptivas. 
- Documentos de Auditoría
- Información presupuestaria y financiera
- Actas de las diferentes comisiones institucionales. 
- Informe de Desarrollo Archivístico 2016-2017
- Noticias institucionales. 
Para conocer el detalle, ver el informe de cada mes. </t>
  </si>
  <si>
    <t xml:space="preserve">• Informe de Desarrollo Archivístico 2016-2017
• Resoluciones 02-2016 y 03-2016 de la CNSED.
• Nuevas actas de algunas Comisiones.
• Información de Recursos Humanos: Capacitaciones 2018, Escalafón de Puestos, Incapacidades, Índice Salarial, Plazas vacantes, Salario base, Vacaciones.
• Información financiera del III Trimestre 2017: Estados Financieros y Notas (Situación Financiera,  Normativa vigente, Flujos, Rendimientos, Complementarias).
• Información presupuestaria del III Trimestre 2017: Ingresos y Egresos, Modificación Presupuestaria, Presupuesto Extraordinario.
• Representatividad de partida Remuneraciones del III Trimestre 2017.
</t>
  </si>
  <si>
    <t xml:space="preserve">• Resultados de gestiones ciudadanas III trimestre 2017.
• Ingreso de nuevos Reglamentos: Reglamento Ejecutivo a la Ley del Sistema Nacional de Archivos y Reglamento de Organización y Servicios del Archivo Nacional.
• Publicación del cuadro de clasificación del Archivo Intermedio. 
</t>
  </si>
  <si>
    <t xml:space="preserve">Meta cumplida.
Se trabajó lo siguiente durante el trimestre: 
Se atendió correo con consultas específicas de parte de la señora directora, el 4 de octubre. En el proceso destacan, además, los siguientes momentos: 
* Reunión el día 12  de octubre para conocer los detalles de lo solicitado por  Jorge Sánchez, de BIS, el día 10. 
* El 20 de octubre de 2017 el equipo del Archivo Nacional envió a la subdirectora general el oficio DGAN-DG-PI-146-2017, para expresar su preocupación sobre la forma en que se venía desarrollando el proceso y como resultado la señora directora se reunió con el equipo el día 26 y envió a este mismo grupo el oficio DGAN-DG-639-2017, del 30 del mismo mes, así como se volvió a reunir con el equipo del día 31. 
*El 7 de noviembre hubo reunión con el señor Jorge Sánchez y las señora Carmen Campos envió la minuta respectiva a la señora Virginia Chacón al día siguiente, mediante el oficio DGAN-SD-0478-2017. 
</t>
  </si>
  <si>
    <t xml:space="preserve">Meta cumplida.
Durante el primer trimestre el equipo a cargo se reunión periódicamente (integrado por funcionarios del AN y por Jonathan Solís, de BIS). A solicitud de la señora directora general, el equipo de trabajo ajustó y recortó los plazos del cronograma de trabajo. Se trabajó también en el planeamiento y desarrollo de presentaciones para la reunión de capacitación para funcionarios enlace, la cual se efectuó el 22 de marzo. 
El 19  de junio se entregó memoria USB con los contenidos por migrar (reunión del equipo interno con Jonathan Solís, funcionario de BIS). Previo a la entrega de materiales a BIS, se trabajó en lo siguiente: 
- Catalina Zúñiga elaboró un resumen de la Guía de diseño para portales web transparentes. Luego de reunirse, el equipo hizo una serie de sugerencias y envió un correo electrónico a la señora directora y con su aprobación se efectuaron algunos ajustes. 
- Durante mayo y junio, se procedió al análisis de los contenidos migrados por los departamentos.    
 - Reunión  con TI y DAF, sobre servicios sitio web, 6 junio; participación en reunión de jefaturas, 15 junio. 
En el III trimestre hubo reunión, el 12 de setiembre, para analizar el correo electrónico del señor Jorge Sánchez de la empresa BIS. Participaron: equipo de funcionarios de Proyección y TI, subdirectora general y jefe de TI. 
</t>
  </si>
  <si>
    <t xml:space="preserve">* A partir de lo establecido en la reunión, el grupo efectuó la revisión del sitio web elaborado por BIS y llevó a cabo un proceso exhaustivo de trabajo  para ir revisando y proponiendo el diseño de las diferentes páginas (tanto en cuanto a apariencia gráfica como en cuanto a acomodo de la información. 
Gabriela Soto, diseñadora, se encargó de diseñar las páginas y crear documentos PDF y Catalina Zúñiga, relacionista pública, preparó nuevamente los contenidos para cada una de las entregas. 
Se efectuaron cuatro entregas de materiales a BIS, los días 15, 17 y 23 de noviembre, y 1 de diciembre. 
Pocos días antes de la última fecha, el señor Jorge Sánchez solicitó, una vez más, un cambio en la forma en que debía entregarse el trabajo, pero el equipo consideró su solicitud improcedente. Ante la diferencia de criterios y las dificultades en la relación con el donante, la señora Carmen Campos, subdirectora general, pidió una reunión a la señora Virginia Chacón, directora general, mediante el oficio DGAN-SD-0522-2017, mediante la cual también realizó un informe. 
</t>
  </si>
  <si>
    <t xml:space="preserve">Se solicitó reunión a la directora general, la cual se efectuó el 26 de septiembre. Para finales de septiembre se seguía sin recibir el cronograma esperado desde junio. 
En el IV trimestre, Se atendió correo con consultas específicas de parte de la señora directora, el 4 de octubre. En el proceso destacan, además, los siguientes momentos: 
* Reunión el día 12  de octubre para conocer los detalles de lo solicitado por  Jorge Sánchez, de BIS, el día 10. 
* El 20 de octubre de 2017 el equipo del Archivo Nacional envió a la subdirectora general el oficio DGAN-DG-PI-146-2017, para expresar su preocupación sobre la forma en que se venía desarrollando el proceso y como resultado la señora directora se reunió con el equipo el día 26 y envió a este mismo grupo el oficio DGAN-DG-639-2017, del 30 del mismo mes, así como se volvió a reunir con el equipo del día 31. 
*El 7 de noviembre hubo reunión con el señor Jorge Sánchez y las señora Carmen Campos envió la minuta respectiva a la señora Virginia Chacón al día siguiente, mediante el oficio DGAN-SD-0478-2017. 
</t>
  </si>
  <si>
    <t xml:space="preserve">La señora Chacón llevó el tema a la JAAN y esta convocó al señor Sánchez y al equipo del Archivo Nacional a una reunión, el 12 de diciembre. 
</t>
  </si>
  <si>
    <t xml:space="preserve">* A partir de lo establecido en la reunión, el grupo efectuó la revisión del sitio web elaborado por BIS y llevó a cabo un proceso exhaustivo de trabajo  para ir revisando y proponiendo el diseño de las diferentes páginas (tanto en cuanto a apariencia gráfica como en cuanto a acomodo de la información. 
Gabriela Soto, diseñadora, se encargó de diseñar las páginas y crear documentos PDF y Catalina Zúñiga, relacionista pública, preparó nuevamente los contenidos para cada una de las entregas. 
Se efectuaron cuatro entregas de materiales a BIS, los días 15, 17 y 23 de noviembre, y 1 de diciembre. 
Pocos días antes de la última fecha, el señor Jorge Sánchez solicitó, una vez más, un cambio en la forma en que debía entregarse el trabajo, pero el equipo consideró su solicitud improcedente. Ante la diferencia de criterios y las dificultades en la relación con el donante, la señora Carmen Campos, subdirectora general, pidió una reunión a la señora Virginia Chacón, directora general, mediante el oficio DGAN-SD-0522-2017, mediante la cual también realizó un informe. 
La señora Chacón llevó el tema a la JAAN y esta convocó al señor Sánchez y al equipo del Archivo Nacional a una reunión, el 12 de diciembre. </t>
  </si>
  <si>
    <t>Se atendió a la señora Gianina Soto y a tres jerarcas del IFAM, al Embajador de España en Costa Rica y al Director del Centro Cultural de España; al Dr. Brito, Director de la Biblioteca Nacional de Antropología e Historia de México; Sra. Josette Altmann, Directora de Flacso; Sr. Marco Peñalosa, Director del Archivo Nacional de Bolivia, Sra. María Carmen Villavilla Archivista de España; Jordi Serra, Archivo Barcelona; Sr. Juan Manuel Villasuso, cuatro representantes del Archivo Nacional de Corea del Sur.</t>
  </si>
  <si>
    <t>Meta cumplida. Total: 21 visitas individuales en el año.
Se atendieron las visitas de: Linda Berron, quien donó un importante documento.
Mariano Carcino, y Emilio Perina,  Embajador y Director General Archivo Argentina; Marcelo Prieto, Rector de la UTN y Beatriz Montoya, Directora Archivo  Universidad Católica de Perú.
Total: 5 visitas.(I semestre)
Además se atendió a la señora Gianina Soto y a tres jerarcas del IFAM, al Embajador de España en Costa Rica y al Director del Centro Cultural de España; al Dr. Brito, Director de la Biblioteca Nacional de Antropología e Historia de México; Sra. Josette Altmann, Directora de Flacso; Sr. Marco Peñalosa, Director del Archivo Nacional de Bolivia, Sra. María Carmen Villavilla Archivista de España; Jordi Serra, Archivo Barcelona; Sr. Juan Manuel Villasuso, cuatro representantes del Archivo Nacional de Corea del Sur.</t>
  </si>
  <si>
    <t>Meta cumplida.
Apoyo a Jeannette Fernández con el documento de registro de marca del Registro Nacional.
Generación del PDF con la versión electrónica del libro de marca.</t>
  </si>
  <si>
    <t xml:space="preserve">Meta cumplida.
Después de una investigación detallada, Gabriela Soto preparó el documento del manual que oportunamente se presentó a las jefaturas del Archivo Nacional y a la JAAN. El documento será socializado con los funcionarios del archivo a principios de 2018.
 </t>
  </si>
  <si>
    <t>Meta cumplida.
Se coordinó una comisión integrada por representantes de todos los departamentos. Dicho grupo organizó un programa de actividades que incluyó: acto cívico (con estudiantes de la Escuela Luis Cruz Meza como invitados especiales), el 14 de septiembre; visita guiada para todo público, el 12 de septiembre; proyección de videos históricos en el comedor una vez por semana y proyección de documentos y fotos en el vestíbulo del Archivo Notarial,   distribución de reproducción de documento histórico en áreas de atención al público. Este último y los dos videos se produjeron en la unidad, así como los posteos dedicados a símbolos patrios para celebrar la Independencia. .</t>
  </si>
  <si>
    <t>Ambas universidades continuarán con el trámite para abrir una carrera de Archivística conjuntamente, pero aún no se conoce la fecha de inicio.</t>
  </si>
  <si>
    <t xml:space="preserve">Meta cumplida.
Organización de actividad (en apoyo a la Academia de Geografía e Historia de Costa Rica) para la incorporación del señor Fernando Jaén García como integrante de silla. 
* Coordinación de aspectos logísticos. 
* Distribución de invitación 
* Redacción de comunicado de prensa 
* Conducción de la actividad. </t>
  </si>
  <si>
    <t xml:space="preserve">Meta cumplida.
Se coordinó con la Sección de Archivística la visita de dos grupos de primer año, que nos visitaron 19 y 26 de junio.
De la Escuela de Historia de la UCR, se atendieron 4 grupos:  efectuaron dos en marzo (28 y 29) y  dos  en abril (6 y 7). 
De la Escuela de Historia de la UNA, se atendió un grupo el 16 de agosto. </t>
  </si>
  <si>
    <t>Durante este trimestre no hubo canjes ni donaciones de publicaciones.</t>
  </si>
  <si>
    <t>Meta cumplida.
Total de publicaciones donadas: 2250
_Se donaron memorias, Revistas del Archivo Nacional, Catálogos Pacífico España y Cuadernillo Cronología del Archivo Nacional, en lo siguiente:  Actividad del Día Internacional de Archivos, estudiantes de Archivística, Historia y Bibliotecología, en el Congreso Archivístico; en visita guiada abierta al público y a solicitud de la docente de la Universidad de Costa Rica Maritza León.
_Con oficio DGAN-DG-BIBLIO-057-2017, con fecha 31 de agosto del 2017, se envió a la Jefatura, listado de suscriptores en canje/donación, 2017, para su revisión u observaciones y posteriormente a la señora Directora.  Sin embargo, dichas publicaciones no se envían por falta de contenido presupuestario.</t>
  </si>
  <si>
    <t xml:space="preserve">Meta en proceso.
Se preparan los materiales para construir la propuesta de multimedia presentada en septiembre, de tal forma que en 2018 solo falte su publicación en el sitio web. </t>
  </si>
  <si>
    <t xml:space="preserve">Meta cumplida parcialmente.
Se preparan los materiales para construir la propuesta de multimedia presentada en septiembre, de tal forma que en 2018 solo falte su publicación en el sitio web. </t>
  </si>
  <si>
    <t xml:space="preserve">El sitio web se marcó como una prioridad por la Dirección General y esto desplazó el cumplimiento de otras metas, como esta. </t>
  </si>
  <si>
    <t xml:space="preserve">En enero de 2018 se publicará el material recabado en 2017. </t>
  </si>
  <si>
    <t xml:space="preserve">Meta en proceso.
En PI se discutieron las propuestas y se distribuyó el trabajo. Las cápsulas se dedicaron a los temas de: conservación, archivo central y archivo de gestión. La grabación se efectuó en diciembre. </t>
  </si>
  <si>
    <t xml:space="preserve">Meta cumplida parcialmente.
En PI se discutieron las propuestas y se distribuyó el trabajo. Las cápsulas se dedicaron a los temas de: conservación, archivo central y archivo de gestión. La grabación se efectuó en diciembre. </t>
  </si>
  <si>
    <t xml:space="preserve">Esta meta se fue atrasando debido al énfasis que requirió el nuevo sitio web. </t>
  </si>
  <si>
    <t xml:space="preserve">La edición del material quedó prevista para el I trimestre de 2018. </t>
  </si>
  <si>
    <t xml:space="preserve">Meta cumplida.
Se había avanzado con la impresión del material en octubre pero se suspendió en octubre por recorte presupuestario del Gobierno. En noviembre, ante nuevas instrucciones, se retomó. </t>
  </si>
  <si>
    <t xml:space="preserve">Meta cumplida.
En julio se efectuó reunión de Maureen Herrera y Gabriela Soto, de Unidad de Proyección, con Patricia Segura, de la Biblioteca, para ver diseño de afiche y desplegable. Posteriormente Gabriela Soto diseñó los materiales y se avanzó en su proceso de contratación. Se había avanzado con la impresión del material en octubre pero se suspendió en octubre por recorte presupuestario del Gobierno. En noviembre, ante nuevas instrucciones, se retomó. 
De la estrategia se llevó a cabo lo siguiente: inclusión de una sección sobre nuevos ingresos en el Boletín Archívese, elaboración de un desplegable y de un afiche para la biblioteca, visibilización específica de la Biblioteca en la celebración del Día Internacional de los Archivos e inclusión del espacio en las visitas guiadas con estudiantes de Historia, Archivística, Bibliotecología y cursos centrados en investigación. </t>
  </si>
  <si>
    <t xml:space="preserve">Meta cumplida.
La jefe del DSAE y la coordinadora de Proyección Institucional hicieron llegar en diciembre a la Dirección General un documento que resume la propuesta para atender esta meta. 
Simultáneamente, se recibieron los calendarios institucionales, que fueron patrocinados por la empresa Master Lex y forman parte de la estrategia, y se organizó su distribución para enero. Finalmente, se pautaron una serie de pantallas en el Sinart con los mensajes clave que se asocian a la estrategia. </t>
  </si>
  <si>
    <t xml:space="preserve">Meta cumplida.
A inicios del año hubo una reunión preliminar entre el DSAE y PI para atender esta meta. Sobre la base de lo discutido, Maureen Herrera, coordinadora de PI, elaboró una propuesta que primero se envió a las colaboradoras de la Unidad, el 26 de  septiembre, y luego se discutió  con el DSAE el 25 de octubre. De manera paralela se trabajó el diseño para el calendario institucional 2018, que es parte de la estrategia; pero su contratación se frenó ante la crisis presupuestaria del gobierno. Como medida alternativa, se buscó el patrocinio de la empresa Master Lex que aceptó financiar la producción. 
En diciembre, la jefe del DSAE y la coordinadora de Proyección Institucional hicieron llegar  a la Dirección General un documento que resume la propuesta para atender esta meta. 
Simultáneamente, ese mismo mes se recibieron los calendarios institucionales y se organizó su distribución para enero. Finalmente, se pautaron una serie de pantallas en el Sinart con los mensajes clave que se asocian a la estrategia. Otros de sus elementos están planeados para ejecutarse en 2018. </t>
  </si>
  <si>
    <t>Meta cumplida.
Signaturas revisadas : De  la número 1185 a la número 1241 = 97 ejemplares. Se bajó cada libro de la estantería y se confrontó que la información coincidiera con el número de inscripción. Se sellaron los libros que no tenían sello y se reforzaron los plásticos de las signaturas que se encontraban desprendidos.  En un folder coloque el material bibliográfico que tiene problemas de conservación / restauración.</t>
  </si>
  <si>
    <t>Meta cumplida.
Signaturas revisadas = 600, de  la número 621 a la número 1241
Total de ejemplares revisados : 819. Se bajó cada libro de la estantería y se confrontó que la información coincidiera con el número de inscripción. Se sellaron los libros que no tenían sello y se reforzaron los plásticos de las signaturas que se encontraban desprendidos.  En un folder coloque el material bibliográfico que tiene problemas de conservación / restauración.</t>
  </si>
  <si>
    <t>Durante el Día Internacional de los Archivos se proyectó en varias oportunidades y a diferentes  grupos de estudiantes, el filme "Cuna de Libertades".</t>
  </si>
  <si>
    <t xml:space="preserve">Meta cumplida. Durante el Día Internacional del Patrimonio Audiovisual se proyectó el documental “Canto a dos pueblos”, del productor de cine Carlos Freer, y del cual donó un ejemplar al Archivo Nacional.                                                                          </t>
  </si>
  <si>
    <r>
      <t xml:space="preserve">Se recibieron y fueron digitalizadas </t>
    </r>
    <r>
      <rPr>
        <b/>
        <sz val="9"/>
        <rFont val="Calibri"/>
        <family val="2"/>
        <scheme val="minor"/>
      </rPr>
      <t>21.033</t>
    </r>
    <r>
      <rPr>
        <sz val="9"/>
        <rFont val="Calibri"/>
        <family val="2"/>
        <scheme val="minor"/>
      </rPr>
      <t xml:space="preserve"> imágenes de las signaturas del fondo Gobernación N° 4723, 4768, 4924, 5088, 5151-5154, 5270-5271, 5804-5818 Y 5822-5824, 5852-5855, 5916-5949 (Final de correcciones) y reinicio del escaneo normal de Gobernación N° 6812, 6840, 6842-6901 y 6903-6924. Datos actualizados hasta el 30 de noviembre de 2017.</t>
    </r>
  </si>
  <si>
    <t>La meta no fue estimada de la manera más objetiva y real posible, sumado al hecho de que durante una gran parte del año se contó con un operador menos por la renuncia al puesto del señor José Gustavo Chavarría Zárate y que durante el mes de marzo se suspendió la digitalización para poner al día el control de calidad de las imágenes de este fondo y de Congreso.</t>
  </si>
  <si>
    <t>Para el año 2018 la meta se ajustará de acuerdo con el recurso humano disponible (se contará con un operador más) y así tener una estimación más objetiva para alcanzar un rendimiento mayor.</t>
  </si>
  <si>
    <r>
      <t xml:space="preserve">Se recibieron,  digitalizaron y se le les dio control de calidad, a </t>
    </r>
    <r>
      <rPr>
        <b/>
        <sz val="9"/>
        <rFont val="Calibri"/>
        <family val="2"/>
        <scheme val="minor"/>
      </rPr>
      <t>203 tomos</t>
    </r>
    <r>
      <rPr>
        <sz val="9"/>
        <rFont val="Calibri"/>
        <family val="2"/>
        <scheme val="minor"/>
      </rPr>
      <t xml:space="preserve"> de protocolo notarial encuadernados, correspondientes a </t>
    </r>
    <r>
      <rPr>
        <b/>
        <sz val="9"/>
        <rFont val="Calibri"/>
        <family val="2"/>
        <scheme val="minor"/>
      </rPr>
      <t>39.837 imágenes.</t>
    </r>
  </si>
  <si>
    <r>
      <t xml:space="preserve">Esta meta fue sustituida por "Digitalizar 55.000 imágenes de documentos del fondo Tribunal de Sanciones Inmediatas, contenidas en 22 contenedores y que corresponden a la Remesa N° 1660".                                                                                  Se han digitalizado 10.663 imágenes que corresponden a los documentos signaturas N° 2-104 del total de 298 unidades documentales.                                                                 </t>
    </r>
    <r>
      <rPr>
        <b/>
        <sz val="9"/>
        <rFont val="Calibri"/>
        <family val="2"/>
        <scheme val="minor"/>
      </rPr>
      <t>Dato actualizado hasta el 8 de diciembre de 2017.</t>
    </r>
  </si>
  <si>
    <t>La meta de digitalizar los documentos del fondo Tribunal de Sanciones Inmediatas, no se hubiera podido cumplir en el IV trimestre, porque la cantidad de documentos es 3 veces mayor que la estimada para el archivo de gestión de ALA.</t>
  </si>
  <si>
    <t>Esta meta se reprogramará durante el primer semestre de 2018.</t>
  </si>
  <si>
    <t xml:space="preserve">Mediante oficio DGAN-JA-842-2017 de 27-11-17, se recibió y digitalizó el tomo N° 37. Se devolvió en DGAN-DC-839-2017 DE 5-12-17.      </t>
  </si>
  <si>
    <r>
      <t xml:space="preserve">Se recibieron y fueron digitalizados los </t>
    </r>
    <r>
      <rPr>
        <b/>
        <sz val="9"/>
        <rFont val="Calibri"/>
        <family val="2"/>
        <scheme val="minor"/>
      </rPr>
      <t>18</t>
    </r>
    <r>
      <rPr>
        <sz val="9"/>
        <rFont val="Calibri"/>
        <family val="2"/>
        <scheme val="minor"/>
      </rPr>
      <t xml:space="preserve"> filmes siguientes: 1523-1527, 1529, 1549, 1551-1, 1551-2, 1553, 1554, 1504, 1511, 1512, 1516, 1520, 1521 y 1522.  Estos últimos se tuvieron que volver a grabar y editar porque se detectaron errores técnicos.</t>
    </r>
  </si>
  <si>
    <r>
      <t xml:space="preserve">Se recibieron las fotos de los </t>
    </r>
    <r>
      <rPr>
        <b/>
        <sz val="9"/>
        <rFont val="Calibri"/>
        <family val="2"/>
        <scheme val="minor"/>
      </rPr>
      <t>37</t>
    </r>
    <r>
      <rPr>
        <sz val="9"/>
        <rFont val="Calibri"/>
        <family val="2"/>
        <scheme val="minor"/>
      </rPr>
      <t xml:space="preserve"> documentos y se asignaron para reproducir en oficio DGAN-DC-197-2017 de 3-3-17.  El trabajo fue realizado y se devolvió al Dpto. Archivo Histórico por medio del oficio DGAN-DC-207-2017 de 7-3-17. </t>
    </r>
  </si>
  <si>
    <t xml:space="preserve">Con la llegada del señor Adolfo Barquero a la jefatura del Dpto. de Tecnologías de la Información, y luego de analizar las dos opciones que habían para resolver la indexación y publicación de estas imágenes, él consideró que debe adoptarse la que implica el pago del servicio a GSI.  Lo anterior, tomando en cuenta que la otra opción implicaría que los operadores del Dpto. de Conservación, supendan el programa de digitalización para recibir la capacitación necesaria y, posteriormente, poder realizar los trabajos de indexación y subida de las imágenes al repositorio para su publicación.  Por otra parte, el señor Barquero opina que no es conveniente que esto lo asuma el Archivo Nacional, porque cualquier error que se cometa sería imputable al Archivo Nacional y luego se complicaría poder resolverlo. </t>
  </si>
  <si>
    <t xml:space="preserve">No se pudo resolver esta meta porque surgió una divergencia en la interpretación de las dos ofertas hechas por el contratista GSI para hacer el trabajo.  Al final de cuentas, la nueva jefatura del Dpto. de Tecnologías de la Información, y luego de analizar las dos opciones que habían para resolver la indexación y publicación de estas imágenes, consideró que debe adoptarse la que implica el pago del servicio a GSI.  Lo anterior, tomando en cuenta que la otra opción implicaría que los operadores del Dpto. de Conservación, supendan el programa de digitalización para recibir la capacitación necesaria y, posteriormente, poder realizar los trabajos de indexación y subida de las imágenes al repositorio para su publicación.  Por otra parte, el señor Barquero opina que no es conveniente que esto lo asuma el Archivo Nacional, porque cualquier error que se cometa sería imputable al Archivo Nacional y luego se complicaría poder resolverlo. </t>
  </si>
  <si>
    <t>En el primer presupuesto extraordinario del 2018, la jefatura del Dpto. de Tecnologías de la Información solicitará que se incluya los aproximadamente 4 millones de colones que costaría hacer la indexación y publicación de estas imágenes, que representan cerca de 400 tomos de protocolo encuadernados.</t>
  </si>
  <si>
    <t>Ninguno.</t>
  </si>
  <si>
    <t>Se presume que el cronograma referenciado por el Dpto. de Tecnologías de la Información, todavía no ha sido aprobado por la Dirección General.</t>
  </si>
  <si>
    <t>Una vez aprobado el cronograma, el Dpto. de Tecnologías de la Información debería programar en su POI 2018 la realización de estos trabajos.</t>
  </si>
  <si>
    <t>Meta cumplida en trimestre anterior.</t>
  </si>
  <si>
    <r>
      <t xml:space="preserve">Se realizó el control de calidad a las imágenes de los fondos Congreso y Gobernación en el orden y los resultados siguientes:                                                       </t>
    </r>
    <r>
      <rPr>
        <b/>
        <sz val="9"/>
        <rFont val="Calibri"/>
        <family val="2"/>
        <scheme val="minor"/>
      </rPr>
      <t>Congreso:</t>
    </r>
    <r>
      <rPr>
        <sz val="9"/>
        <rFont val="Calibri"/>
        <family val="2"/>
        <scheme val="minor"/>
      </rPr>
      <t xml:space="preserve"> </t>
    </r>
    <r>
      <rPr>
        <b/>
        <sz val="9"/>
        <rFont val="Calibri"/>
        <family val="2"/>
        <scheme val="minor"/>
      </rPr>
      <t>53.570</t>
    </r>
    <r>
      <rPr>
        <sz val="9"/>
        <rFont val="Calibri"/>
        <family val="2"/>
        <scheme val="minor"/>
      </rPr>
      <t xml:space="preserve"> imágenes correspondientes a los segmentos N° 6.100-8.844, 9.183-9.800 y 10.527-10.739.  </t>
    </r>
    <r>
      <rPr>
        <b/>
        <sz val="9"/>
        <rFont val="Calibri"/>
        <family val="2"/>
        <scheme val="minor"/>
      </rPr>
      <t xml:space="preserve">QUEDÓ AL DÍA.                                            </t>
    </r>
    <r>
      <rPr>
        <sz val="9"/>
        <rFont val="Calibri"/>
        <family val="2"/>
        <scheme val="minor"/>
      </rPr>
      <t xml:space="preserve">                        (Faltantes: 7328-7336, 7339, 7340, 7342, 7353-7356, 7368-7370, 7372, 7373, 7375, 7376, 7378, 7380, 7387, 7538, 7540, 7541, 7548, 7578, 7579, 7582, 7593, 7594, 7645, 7647- 7650, 7655, 7659, 7661-7665, 7667, 7671- 7672, 7675, 7676, 7678, 7680, 7683, 7687, 7689, 7695, 7697, 7706, 7719, 7742, 7744, 7750, 7757, 7758, 7760, 7794, 9233,  9256 y 10.556).                                                                   </t>
    </r>
    <r>
      <rPr>
        <b/>
        <sz val="9"/>
        <rFont val="Calibri"/>
        <family val="2"/>
        <scheme val="minor"/>
      </rPr>
      <t xml:space="preserve">META ANUAL CUMPLIDA </t>
    </r>
  </si>
  <si>
    <t>Ninguno</t>
  </si>
  <si>
    <r>
      <t xml:space="preserve">En lo que concierne a la aplicación de mejoras tecnológicas y acciones y medidas necesarias para aumentar el rendimiento enla digitalización, el trimestre anterior nuestro proveedor GSI verificó, luego de hacer pruebas en nuestros equipos,   que la configuración que tienen y los parámetros de digitalización que se utilizan,  no permiten realizar ningún punto de mejora en ellos para obtener un rendimiento mayor al obtenido hasta la fecha.                                              </t>
    </r>
    <r>
      <rPr>
        <b/>
        <sz val="9"/>
        <color rgb="FFFF0000"/>
        <rFont val="Calibri"/>
        <family val="2"/>
        <scheme val="minor"/>
      </rPr>
      <t>META ANUAL INCUMPLIDA.</t>
    </r>
  </si>
  <si>
    <t>La parte pendiente de cumplir en esta meta, a saber la indexación de las imágenes, la corrección de imágenes volteadas en los procesos de control de calidad y su publicación en la red, está a cargo del Dpto. de Tecnologías de la Información, el cual debe informar resultados al respecto.</t>
  </si>
  <si>
    <r>
      <t xml:space="preserve">El Dpto. de Tecnologías de la Información debe informar cuáles opciones existen para resolver lo que corresponde a indexación de las imágenes, la corrección de imágenes volteadas en los procesos de control de calidad y su publicación en la red.  </t>
    </r>
    <r>
      <rPr>
        <b/>
        <sz val="9"/>
        <rFont val="Calibri"/>
        <family val="2"/>
        <scheme val="minor"/>
      </rPr>
      <t>Esto lo debería programar dicho departamento como compromiso en su POI 2018.</t>
    </r>
  </si>
  <si>
    <t xml:space="preserve">Ninguno. </t>
  </si>
  <si>
    <t>A pesar de que la jefatura del Dpto. de Conservación se propuso en este trimestre hacer la integración de los archivos con imágenes de mapas y planos disgregados en varias carpetas, no fue posible cumplir ese objetivo porque, a pesar de que el Dpto. de Tecnologías de la Información finalmente recibió del contratista el nuevo almacenamiento, a la fecha todavía no terminado la partición del espacio que se necesita en los servidores para hacer los movimientos de imágenes de mapas y planos.</t>
  </si>
  <si>
    <r>
      <t xml:space="preserve">Una vez que se termine la partición del espacio de almacenamiento en servidores, la jefatura del Dpto. de Conservación hará los trabajos de integración de las imágenes de mapas y planos.  </t>
    </r>
    <r>
      <rPr>
        <b/>
        <sz val="9"/>
        <rFont val="Calibri"/>
        <family val="2"/>
        <scheme val="minor"/>
      </rPr>
      <t>Esto sería necesario reprogramarlo en el POI 2018.</t>
    </r>
  </si>
  <si>
    <t xml:space="preserve">Se recibieron y fueron digitalizados los documentos siguientes:                            Mediante oficio DGAN-DSAE-484-2017 de 22-11-17, se recibieron y fueron digitalizados 85 positivos de la transferencia T-05-1994 del Ministerio de Seguridad Pública.  Se devolvieron en oficio DGAN-DC-836-2017 de 4-12-17.          </t>
  </si>
  <si>
    <r>
      <t xml:space="preserve">Se recibieron y fueron digitalizados los documentos siguientes:                                                                                           Mediante oficio DGAN-DSAE-014-2017 de 23-1-17, se recibieron los documentos </t>
    </r>
    <r>
      <rPr>
        <b/>
        <sz val="9"/>
        <rFont val="Calibri"/>
        <family val="2"/>
        <scheme val="minor"/>
      </rPr>
      <t>Liceo de Costa Rica</t>
    </r>
    <r>
      <rPr>
        <sz val="9"/>
        <rFont val="Calibri"/>
        <family val="2"/>
        <scheme val="minor"/>
      </rPr>
      <t xml:space="preserve"> N° 102 y 106-112 para digitalizarlos por el grave nivel de deterioro que presentaban. En total se reprodujeron </t>
    </r>
    <r>
      <rPr>
        <b/>
        <sz val="9"/>
        <rFont val="Calibri"/>
        <family val="2"/>
        <scheme val="minor"/>
      </rPr>
      <t>2.593</t>
    </r>
    <r>
      <rPr>
        <sz val="9"/>
        <rFont val="Calibri"/>
        <family val="2"/>
        <scheme val="minor"/>
      </rPr>
      <t xml:space="preserve"> imágenes en el orden siguiente:                                                                                                           504 imágenes del libro 102.
350 imágenes  del libro 106.
536 imágenes del libro 107.
332 imágenes del libro 108.
329 imágenes del libro 109.
302 imágenes del libro 110.
240 imágenes del libro 111.   En oficio DGAN-DC-099-2017 de 1-2-17 fueron devueltos.                                                                                     Mediante oficio DGAN-DSAE-145-2017 de 24-3-17 se recibieron y fueron digitalizadas </t>
    </r>
    <r>
      <rPr>
        <b/>
        <sz val="9"/>
        <rFont val="Calibri"/>
        <family val="2"/>
        <scheme val="minor"/>
      </rPr>
      <t>59</t>
    </r>
    <r>
      <rPr>
        <sz val="9"/>
        <rFont val="Calibri"/>
        <family val="2"/>
        <scheme val="minor"/>
      </rPr>
      <t xml:space="preserve"> fotos de la transferencia T04-1994 del  </t>
    </r>
    <r>
      <rPr>
        <b/>
        <sz val="9"/>
        <rFont val="Calibri"/>
        <family val="2"/>
        <scheme val="minor"/>
      </rPr>
      <t>Ministerio de Recursos Naturales, Energía y Minas.</t>
    </r>
    <r>
      <rPr>
        <sz val="9"/>
        <rFont val="Calibri"/>
        <family val="2"/>
        <scheme val="minor"/>
      </rPr>
      <t xml:space="preserve">  En DGAN-DC-277-2017 de 6-4-17 se devolvieron.
Mediante oficio DGAN-DSAE-377-2017 de 19-9-17 se recibieron y fueron digitalizados </t>
    </r>
    <r>
      <rPr>
        <b/>
        <sz val="9"/>
        <rFont val="Calibri"/>
        <family val="2"/>
        <scheme val="minor"/>
      </rPr>
      <t>15</t>
    </r>
    <r>
      <rPr>
        <sz val="9"/>
        <rFont val="Calibri"/>
        <family val="2"/>
        <scheme val="minor"/>
      </rPr>
      <t xml:space="preserve"> positivos del </t>
    </r>
    <r>
      <rPr>
        <b/>
        <sz val="9"/>
        <rFont val="Calibri"/>
        <family val="2"/>
        <scheme val="minor"/>
      </rPr>
      <t>Liceo de Costa Rica.</t>
    </r>
    <r>
      <rPr>
        <sz val="9"/>
        <rFont val="Calibri"/>
        <family val="2"/>
        <scheme val="minor"/>
      </rPr>
      <t xml:space="preserve">  Se devolvieron en oficio DGAN-DC-756-2017 de 31-10-17.</t>
    </r>
  </si>
  <si>
    <t>No se recibieron más solicitudes. Meta depende de demanda externa.</t>
  </si>
  <si>
    <r>
      <t xml:space="preserve">Mediante oficio DGAN-DSAE-484-2017 de 22-11-17, se recibieron y fueron digitalizados </t>
    </r>
    <r>
      <rPr>
        <b/>
        <sz val="9"/>
        <rFont val="Calibri"/>
        <family val="2"/>
        <scheme val="minor"/>
      </rPr>
      <t>85</t>
    </r>
    <r>
      <rPr>
        <sz val="9"/>
        <rFont val="Calibri"/>
        <family val="2"/>
        <scheme val="minor"/>
      </rPr>
      <t xml:space="preserve"> positivos de la transferencia T-05-1994 del </t>
    </r>
    <r>
      <rPr>
        <b/>
        <sz val="9"/>
        <rFont val="Calibri"/>
        <family val="2"/>
        <scheme val="minor"/>
      </rPr>
      <t>Ministerio de Seguridad Pública.</t>
    </r>
    <r>
      <rPr>
        <sz val="9"/>
        <rFont val="Calibri"/>
        <family val="2"/>
        <scheme val="minor"/>
      </rPr>
      <t xml:space="preserve">  Se devolvieron en oficio DGAN-DC-836-2017 de 4-12-17.                                                                     </t>
    </r>
    <r>
      <rPr>
        <b/>
        <sz val="9"/>
        <rFont val="Calibri"/>
        <family val="2"/>
        <scheme val="minor"/>
      </rPr>
      <t>META ANUAL CUMPLIDA.</t>
    </r>
  </si>
  <si>
    <r>
      <t xml:space="preserve">Se recibieron las órdenes siguientes con sus respectivos resultados:                                                                        </t>
    </r>
    <r>
      <rPr>
        <b/>
        <sz val="9"/>
        <rFont val="Calibri"/>
        <family val="2"/>
        <scheme val="minor"/>
      </rPr>
      <t xml:space="preserve">NOTAS: 124                                                                    IMÁGENES: 1.274                                                                      TOMOS: 100      </t>
    </r>
    <r>
      <rPr>
        <sz val="9"/>
        <rFont val="Calibri"/>
        <family val="2"/>
        <scheme val="minor"/>
      </rPr>
      <t xml:space="preserve">                                                               Correspondieron a las órdenes siguientes:                                               DAN-925-2017 de 4-10-17, DAN-938-2017 de 17-10-17 y DAN-964-2017 de 19-10-17.     </t>
    </r>
  </si>
  <si>
    <r>
      <t xml:space="preserve">Se recibieron las órdenes siguientes con sus respectivos resultados:                                                                        </t>
    </r>
    <r>
      <rPr>
        <b/>
        <sz val="9"/>
        <rFont val="Calibri"/>
        <family val="2"/>
        <scheme val="minor"/>
      </rPr>
      <t xml:space="preserve">NOTAS: 1.791                                                                      IMÁGENES: 30.926                                                                      TOMOS: 1.580  </t>
    </r>
    <r>
      <rPr>
        <sz val="9"/>
        <rFont val="Calibri"/>
        <family val="2"/>
        <scheme val="minor"/>
      </rPr>
      <t xml:space="preserve">                                                                     Correspondieron a las órdenes siguientes:                                            DGAN-DAN-1170-2016 de 7-11-16, MEMO-DAN-111-2016 de 14-11-16, DGAN-DAN-1204-2016 de 14-11-16, DGAN-DAN-1209-2016 de 16-11-116, DGAN-DAN-1232-2016 de 18-11-16, DGAN-DAN-1249-2016 de 28-11-16, DGAN-DAN-1251-2016 de 28-11-16, DGAN-DAN-1253-2016 de 29-11-16, MEMO-DAN-117-2016 de 30-11-16, DGAN-DAN-1273-2016 de 2-12-17, DGAN-DAN-1274-2016 de 5-12-16, DGAN-DAN-1277-2016 8-12-17, DGAN-DAN-1305-2016 de 12-12-16, DGAN-DAN-1321-2016 de 14-12-16, DGAN-DAN-1322-2016 de 14-12-16, MEMO-DAN-120-2016 de 14-12-16, DGAN-DAN-1331-2016 de 20-12-16, MEMO-DAN-124-2016 de 21-12-16, DGAN-DAN-0001-2017 de 5-1-17, DGAN-DAN-0002-2017 de 5-1-17, DGAN-DAN-0003-2017 de 5-1-17, DGAN-DAN-0004-2017 de 6-1-17, DGAN-DAN-0015-2017 de 9-1-17, DGAN-DAN-0010-2017 de 9-1-17, DGAN-DAN-090-2017 de 19-1-17</t>
    </r>
  </si>
  <si>
    <t>Mediante correo electrónico de 12-6-17, se envió a la señora Ana Lucía Jiménez Monge, jefe del DAN, el cronograma de envío de documentos para que con tiempo preparen los materiales  para hacer la actualización de la microfilmación de notas marginales y otros.  En él se establece que el primer lunes de cada mes, comenzando con el 3 de julio, el DAN debe enviar al DCONS en un solo oficio un máximo de 300 notas por mes, que incluyen las del 2012-2016 y las del 2017.  El grupo previsto para enviar el 3 de julio no se recibió a la fecha y tampoco se recibieron durante los meses siguientes.</t>
  </si>
  <si>
    <t xml:space="preserve">DGAN-DAN-089-2017 de 19-1-17, DAN-0091-2017 de 19-1-17, MEMO-DAN-011-2017 de 25-1-17, DAN-111-2017 de 27-1-17, DAN-112-2017 de 31-1-17, DAN-116-2017 de 3-2-17, DAN-120-2017 de 8-2-17, DAN-145-2017 de 10-2-17, DAN-166-2017 de 14-2-17, DAN-169-2017 de 16-2-17, DAN-170-2017 de 16-2-17, DAN-171-2017 de 16-2-17, DAN-188-2017 de 22-2-17, DAN-230-2017 de 1-3-17, DAN-231-2017 de 1-3-17, DAN-235-2017 de 8-3-17, DAN-236-2017 de 8-3-17, DAN-244-2017 de 13-3-17, DAN-247-2017 de 15-3-17, DAN-250-2017 de 17-2-17, DAN-272-2017 de 22-3-17, DAN-273-2017 de 23-3-17, DAN-326-2017 de 28-3-17, DAN-333-2017 de 4-4-17, DAN-334-2017 de 5-4-17, DAN-335-2017 de 6-4-17, DAN-336-2017 de 6-4-17, MEMO-DAN-044-2017 de 7-4-17, DAN-357-2017 de 20-4-17, DAN-358-2017 de 20-4-17, DAN-385-2017 de 27-4-17, DAN-386-2017 de 27-4-17, DAN-438-2017 de 2-5-17, DAN-439-2017 de 4-5-17, DAN-447-2017 de 9-5-17, DAN-455-2017 de 12-5-17, DAN-479-2017 de 17-5-17, DAN-486-2017 de 18-5-17, DAN-491-2017 de 23-5-17,                                                                         </t>
  </si>
  <si>
    <r>
      <t xml:space="preserve">DAN-536-2017 de 7-6-17, DAN-543-2017 de 13-6-17, DAN-546-2017 de 16-6-17, DAN-560-2017 de 19-6-17, DAN-597-2017 de 21-6-17, DAN-598-2017 de 22-6-17, DAN-600-2017 de 28-6-17, DAN-628-2017 de 4-7-17, DAN-630-2017 de 10-7-17, DAN-632-2017 de 12-7-17, DAN-676-2017 de 18-7-17, DAN-677-2017 de 18-7-17, DAN-683-2017 de 24-7-17, DAN-850-2017 de 8-8-17, DAN-779-2017 de 30-8-17, DAN-850-2017 de 8-8-17, DAN-779-2017 de 30-8-17, DAN-884-2017 de 18-9-17, DAN-885-2017 de 19-9-17, DAN-925-2017 de 4-10-17, DAN-938-2017 de 17-10-17 y DAN-964-2017 de 19-10-17.                                                               </t>
    </r>
    <r>
      <rPr>
        <b/>
        <sz val="9"/>
        <color rgb="FFFF0000"/>
        <rFont val="Calibri"/>
        <family val="2"/>
        <scheme val="minor"/>
      </rPr>
      <t>META ANUAL INCUMPLIDA</t>
    </r>
  </si>
  <si>
    <r>
      <t xml:space="preserve">Se recibieron y fueron intervenidos </t>
    </r>
    <r>
      <rPr>
        <b/>
        <sz val="9"/>
        <rFont val="Calibri"/>
        <family val="2"/>
        <scheme val="minor"/>
      </rPr>
      <t>24</t>
    </r>
    <r>
      <rPr>
        <sz val="9"/>
        <rFont val="Calibri"/>
        <family val="2"/>
        <scheme val="minor"/>
      </rPr>
      <t xml:space="preserve"> folios de las órdenes siguientes:         MEMO-DAN-093-2017 de 20-10-17, MEMO-DAN-097-2017 de 3-11-17, MEMO-DAN-100-2017 de 20-11-17, MEMO-DAN-103-2017 de 24-11-17 y MEMO-DAN-106 de 7-12-17.                                                                              Las restauraciones consistieron en la realización de unión de partes desprendidas, injertos por faltantes de soporte, sellado de rasgados, desprendimiento de cinta adhesiva y estiramiento de soporte.                                 </t>
    </r>
  </si>
  <si>
    <r>
      <t xml:space="preserve">Se recibieron y fueron intervenidos </t>
    </r>
    <r>
      <rPr>
        <b/>
        <sz val="9"/>
        <rFont val="Calibri"/>
        <family val="2"/>
        <scheme val="minor"/>
      </rPr>
      <t>82</t>
    </r>
    <r>
      <rPr>
        <sz val="9"/>
        <rFont val="Calibri"/>
        <family val="2"/>
        <scheme val="minor"/>
      </rPr>
      <t xml:space="preserve"> folios de las órdenes siguientes:                                                                  MEMO-DAN-002-2017 de 9-1-17, MEMO-DAN-008-2017 de 20-1-17, MEMO-DAN-015-2017 de 27-1-17, MEMO-DAN-017-2017 de 3-2-17, MEMO-DAN-021-2017 de 10-2-17, MEMO-DAN-028-2017 de 24-2-17, MEMO-DAN-034-2017 de 10-3-17, MEMO-DAN-036-2017 de 20-3-17, MEMO-DAN-041-2017 de 31-3-17,  MEMO-DAN-048-2017 de 28-4-17, MEMO-DAN-051-2017 de 12-5-17, MEMO-DAN-056-2017 de 29-5-17 y MEMO-DAN-059-2017 de 9-6-17,                                                                                         </t>
    </r>
  </si>
  <si>
    <r>
      <t xml:space="preserve">MEMO-DAN-063-2017 de 26-6-17, MEMO-DAN-065-2017 de 4-7-17, MEMO-DAN-067-2017 de 11-7-17, MEMO-DAN-071-2017 de 24-7-17, MEMO-DAN-073-2017 de 7-8-17, MEMO-DAN-078-2017 de 25-8-17, MEMO-DAN-082-2017 de 8-9-17, MEMO-DAN-087-2017 de 22-9-17, MEMO-DAN-093-2017 de 20-10-17, MEMO-DAN-097-2017 de 3-11-17, MEMO-DAN-100-2017 de 20-11-17, MEMO-DAN-103-2017 de 24-11-17 y MEMO-DAN-106 de 7-12-17.                                                                              Las restauraciones consistieron en la realización de unión de partes desprendidas, injertos por faltantes de soporte, sellado de rasgados, desprendimiento de cinta adhesiva y estiramiento de soporte.                                           </t>
    </r>
    <r>
      <rPr>
        <b/>
        <sz val="9"/>
        <rFont val="Calibri"/>
        <family val="2"/>
        <scheme val="minor"/>
      </rPr>
      <t>META ANUAL CUMPLIDA.</t>
    </r>
  </si>
  <si>
    <r>
      <t xml:space="preserve">Se recibieron y fueron intervenidos los </t>
    </r>
    <r>
      <rPr>
        <b/>
        <sz val="9"/>
        <rFont val="Calibri"/>
        <family val="2"/>
        <scheme val="minor"/>
      </rPr>
      <t>53</t>
    </r>
    <r>
      <rPr>
        <sz val="9"/>
        <rFont val="Calibri"/>
        <family val="2"/>
        <scheme val="minor"/>
      </rPr>
      <t xml:space="preserve"> folios de las órdenes siguientes:                                                MEMO-DAN-089-2017 de 9-10-17, MEMO-DAN-090-2017 de 13-10-17, MEMO-DAN-093-2017 de 20-10-17, MEMO-DAN-098-2017 de 10-11-17, MEMO-DAN-100-2017 de 20-11-17, MEMO-DAN-105-2017 de 30-11-17, MEMO-DAN-103-2017 de 24-11-17 y MEMO-DAN-106 de 7-12-17.       </t>
    </r>
  </si>
  <si>
    <r>
      <t xml:space="preserve">Se recibieron y fueron intervenidos los </t>
    </r>
    <r>
      <rPr>
        <b/>
        <sz val="9"/>
        <rFont val="Calibri"/>
        <family val="2"/>
        <scheme val="minor"/>
      </rPr>
      <t>375</t>
    </r>
    <r>
      <rPr>
        <sz val="9"/>
        <rFont val="Calibri"/>
        <family val="2"/>
        <scheme val="minor"/>
      </rPr>
      <t xml:space="preserve"> folios de las órdenes siguientes:                                                                MEMO-DAN-002-2017 de 9-1-17, MEMO-DAN-008-2017 de 20-1-17, MEMO-DAN-017-2017 de 3-2-17, MEMO-DAN-021-2017 de 10-2-17, DAN-0157-2017 de 13-2-17, MEMO-DAN-026-2017 de 21-2-17, MEMO-DAN-028-2017 de 24-2-17, MEMO-DAN-034-2017 de 10-3-17, MEMO-DAN-036-2017 de 20-3-17, MEMO-DAN-043-2017 de 7-4-17, MEMO-DAN-045-2017 de 21-4-17, MEMO-DAN-048-2017 de 28-4-17, MEMO-DAN-049-2017 de 5-5-17, MEMO-DAN-051-2017 de 12-5-17, MEMO-DAN-051-2017 de 12-5-17,  MEMO-DAN-053-2017 de 22-5-17, MEMO-DAN-056-2017 de 29-5-17, MEMO-DAN-057-2017 de 2-6-17,  MEMO-DAN-059-2017 de 9-6-17 y MEMO-DAN-061-2017 de 16-6-17,                                                                                                                           </t>
    </r>
  </si>
  <si>
    <r>
      <t xml:space="preserve">MEMO-DAN-063-2017 de 26-6-17, MEMO-DAN-065-2017 de 4-7-17, MEMO-DAN-067-2017 de 11-7-17, MEMO-DAN-071-2017 de 24-7-17, MEMO-DAN-073-2017 de 7-8-17, MEMO-DAN-078-2017 de 25-8-17, MEMO-DAN-082-2017 de 8-9-17, MEMO-DAN-087-2017 de 22-9-17, MEMO-DAN-089-2017 de 9-10-17, MEMO-DAN-090-2017 de 13-10-17, MEMO-DAN-093-2017 de 20-10-17, MEMO-DAN-098-2017 de 10-11-17, MEMO-DAN-100-2017 de 20-11-17, MEMO-DAN-105-2017 de 30-11-17, MEMO-DAN-103-2017 de 24-11-17 y MEMO-DAN-106 de 7-12-17.                                                                                  Las restauraciones consistieron en la realización de unión de partes desprendidas, injertos por faltantes de soporte, sellado de rasgados, desprendimiento de cinta adhesiva y estiramiento de soporte.                                                        </t>
    </r>
    <r>
      <rPr>
        <b/>
        <sz val="9"/>
        <rFont val="Calibri"/>
        <family val="2"/>
        <scheme val="minor"/>
      </rPr>
      <t>META ANUAL CUMPLIDA.</t>
    </r>
  </si>
  <si>
    <t xml:space="preserve">Mediante oficio DGAN-DC-814-2017 de 21-11-17, se devolvieron sin restaurar y digitalizar por su grave estado de deterioro, los siguientes documentos: Ministerio de Gobernación, Remesa 780, N° 15, numerado como 1-Conservación y expediente de correspondencia de Gobernación, numerado como 3-Conservación.  Se recomienda tramitar su eliminación porque su soporte de papel transparente está  encogido, pulverizado y con perforaciones profundas por la acción de termitas.  Además, se ha perdido toda la información que contenían.  Al tratarse de soportes de tan mala calidad, no fue posible hacerles injertos y laminaciones y, adicionalmente, la inversión en papel de restauración sería elevadísima para la institución.                                                                                                              Se restauró el documento de correspondencia de Gobernación (carpetas amarillas foliado 1-96,  numerado como 2, Conservación).  Trabajo conplicado porque el soporte era de papel copia, con roturas, dobleces y faltantes difíciles para hacerles injertos. </t>
  </si>
  <si>
    <t xml:space="preserve">Se recibieron y fueron restaurados los folios de los siguientes documentos:                              Municipalidad de San José N° 21591 y 21594; Junta de Custodia N° 1748 y 1749; Hacienda N° 41709, 41710, 41711, 41741, 41742 y 41745; Municipal N° 20484, 20636 y 20637; Gobernación N° 4156; Policía N° 15614 y Congreso N° 2513. Las intervenciones consistieron en estiramiento de soporte, lavado de folios para alcalinizarlos, restauraciones manuales por presencia de rasgados y faltantes de soporte, neutralización de biodeterioro, cosido y encuadernación.  Los documentos Municipalidad de San José N° 21591 y 21594, fueron devueltos al Dpto. Archivo Histórico por medio del  oficio DGAN-DC-089-2017 de 30-1-17.                                                             Finalizó la restauración de los documentos Polícia N° 15613; Fomento N° 12572; Servicio Civil N° 562, Congreso N° 3135 y Hacienda N° 41700-41707.        </t>
  </si>
  <si>
    <t xml:space="preserve">Finalmente, se encuentran en proceso de restauración los documentos Junta de Custodia N° 1746 y 1747, para terminarlos antes del 22 de diciembre. </t>
  </si>
  <si>
    <t xml:space="preserve">Por su parte, los documentos                                                                Ministerio de Gobernación, Remesa 780, N° 15 (Numerado como 1-Conservación)  y  el Expediente de correspondencia de Gobernación/Municipal (Numerado como 3-Conservación), se devolvieron al Dpto. Archivo Histórico mediante oficio DC-814-2017 de 21-11-17, porque no fue posible restaurarlos al presentar soporte de papel transparente  encogido, pulverizado y con perforaciones profundas por la acción de termitas.  Además, se les ha perdido toda la información que contenían.  Al tratarse de soportes de tan mala calidad, no fue posible hacerles injertos y laminaciones y, adicionalmente, la inversión en papel de restauración sería elevadísima para la institución.  </t>
  </si>
  <si>
    <r>
      <t xml:space="preserve">Tampoco se pudieron digitalizar por el encogimiento que presentaba el soporte, lo cual imposibilitó estirar los folios para hacer las tomas fotográficas adecuadamente.                                                                                          Por su parte, fue restaurado el expediente de correspondencia de Gobernación (carpetas amarillas. Numerado como 2-Conservación), a pesar de presentar algunos deterioros por la acción de termitas y folios encogidos.                                                Finalmente, se encuentran en proceso de restauración los Junta de Custodia N° 1746 y 1747, para terminarlos antes del 22 de diciembre.                                                                               </t>
    </r>
    <r>
      <rPr>
        <b/>
        <sz val="9"/>
        <rFont val="Calibri"/>
        <family val="2"/>
        <scheme val="minor"/>
      </rPr>
      <t xml:space="preserve">META ANUAL CUMPLIDA.  </t>
    </r>
    <r>
      <rPr>
        <sz val="9"/>
        <rFont val="Calibri"/>
        <family val="2"/>
        <scheme val="minor"/>
      </rPr>
      <t xml:space="preserve">  </t>
    </r>
  </si>
  <si>
    <t>Meta anual cumplida en trimestre anterior.</t>
  </si>
  <si>
    <r>
      <t xml:space="preserve">Se limpiaron y pasaron al proceso de restauración los documentos siguientes:  Banco de Costa Rica N° 03 (802), 04 (802), 05 (790), 8 (802), 9 (802), 10 (1002)  y 169 (601),  .  Estos documentos son de gran formato y presentaban deterioro de lomos, guardas y la costura, así como folios desprendidos de la encuadernación.  Fueron reforzados, se sustituyeron las piezas irrecuperables y se corrigió la costura. Fueron devueltos al Dpto. Servicios Archivísticos Externos en DGAN-DC-136-2017 de 14-2-17, DGAN-DC-220-2017 de 15-3-17 y DGAN-DC-604-2017 de 25-8-17                                                                               </t>
    </r>
    <r>
      <rPr>
        <b/>
        <sz val="9"/>
        <rFont val="Calibri"/>
        <family val="2"/>
        <scheme val="minor"/>
      </rPr>
      <t>META ANUAL CUMPLIDA.</t>
    </r>
    <r>
      <rPr>
        <sz val="9"/>
        <rFont val="Calibri"/>
        <family val="2"/>
        <scheme val="minor"/>
      </rPr>
      <t xml:space="preserve">  </t>
    </r>
  </si>
  <si>
    <t>Finalizó la restauración de los protocolos del segmento N° 818-829 y se devolvieron al Dpto. Archivo Histórico en oficio DGAN-DC-708-2017 de 12-12-2017.</t>
  </si>
  <si>
    <r>
      <t xml:space="preserve">Se recibieron y fueron intervenidos los folios de los </t>
    </r>
    <r>
      <rPr>
        <b/>
        <sz val="9"/>
        <rFont val="Calibri"/>
        <family val="2"/>
        <scheme val="minor"/>
      </rPr>
      <t>21</t>
    </r>
    <r>
      <rPr>
        <sz val="9"/>
        <rFont val="Calibri"/>
        <family val="2"/>
        <scheme val="minor"/>
      </rPr>
      <t xml:space="preserve"> protocolos coloniales de Cartago N° 809-829.                                                                  Los tomos restaurados fueron devueltos al Dpto. Archivo Histórico por medio de los oficios  DGAN-DC-408-2017 de 1-6-17 y DGAN-DC- DC-708-2017 de 12-12-17.                                                                </t>
    </r>
    <r>
      <rPr>
        <b/>
        <sz val="9"/>
        <color rgb="FFFF0000"/>
        <rFont val="Calibri"/>
        <family val="2"/>
        <scheme val="minor"/>
      </rPr>
      <t>META ANUAL INCUMPLIDA.</t>
    </r>
  </si>
  <si>
    <t>La restauración del primer segmento de protocolos, N° 801-829, fue muy lenta y compleja, ya que los folios presentaban pegas de adhesivo en sus lomos cuando fueron desencuadernados, lo cual retrasó e hizo más difícil el proceso de restauración. Además, algunos tomos eran de gran volumen, como el N° 817, que fue necesario dividirlo en dos bloques para ser restaurado.</t>
  </si>
  <si>
    <t xml:space="preserve">La restauración del segundo segmento de protocolos, N° 830-850, se reprogramará en el POI 2018, dado que se ha constatado que la mayoría tienen pegas de cinta adhesiva en sus lomos, cuyo desprendimiento lleva mucho trabajo.      </t>
  </si>
  <si>
    <r>
      <t xml:space="preserve">Se recibieron y fueron restaurados los folios de los tomos de protocolo colonial de Heredia N° 791-795.  Los documentos recibieron limpieza manual, estiramiento de soporte, lavado para hidratar, se les desprendieron elementos contaminantes, se reforzaron sus lomos, se cosieron en cuadernillo y fueron encuadernados.                               Finalmente, los documentos fueron devueltos al Dpto. Archivo Histórico por medio del oficio DGAN-DC-112-2017 de 3-2-17.                                                                                           </t>
    </r>
    <r>
      <rPr>
        <b/>
        <sz val="9"/>
        <rFont val="Calibri"/>
        <family val="2"/>
        <scheme val="minor"/>
      </rPr>
      <t>META ANUAL CUMPLIDA.</t>
    </r>
  </si>
  <si>
    <r>
      <t xml:space="preserve">Se recibieron y fueron desprendidas las fotografías de los álbumes de Carazo N° 1, 2, 3, 11, 12, 16 y 17 y el de Salguero sin número (50 fotos), así como un álbum con 59 fotos de la transferencia T04-1994 del  Ministerio de Recursos Naturales, Energía y Minas. Los documentos fueron devueltos a los departamentos correspondientes mediante oficios DC-277-2017 de 6-4-17 y DC-499-2017 de 17-7-17.                                                                                                           Los álbumes números 4-7 y 10 y el N° 32 de Oduber Quirós se intervinieron el año 2017, pero se solicitaron porque les cambiaron la numeración después de estar programados.                                                                                              </t>
    </r>
    <r>
      <rPr>
        <b/>
        <sz val="9"/>
        <rFont val="Calibri"/>
        <family val="2"/>
        <scheme val="minor"/>
      </rPr>
      <t>META ANUAL CUMPLIDA</t>
    </r>
  </si>
  <si>
    <r>
      <t xml:space="preserve">Se recibieron y fueron restaurados </t>
    </r>
    <r>
      <rPr>
        <b/>
        <sz val="9"/>
        <rFont val="Calibri"/>
        <family val="2"/>
        <scheme val="minor"/>
      </rPr>
      <t xml:space="preserve">1.884 </t>
    </r>
    <r>
      <rPr>
        <sz val="9"/>
        <rFont val="Calibri"/>
        <family val="2"/>
        <scheme val="minor"/>
      </rPr>
      <t xml:space="preserve">folios de los siguientes documentos: 2165, 2166, 2167, 2170, 2171, 2176, 2188, 2192, 2193, 2197, 2100, 2202, 2204, 2205, 2207, 2209, 2210, 2211, 2215, 2216, 2217, 2218, 2219, 2220, 2221, 2225, 2235, 2236, 2238, 2241, 2242, 2243, 2245, 2246, 2247, 2248, 2249, 2252, 2254, 2256, 2258, 2259, 2264, 2268, 2272, 2273, 2274, 2275, 2276, 2277, 2278, 2279, 2280, 2281, 2283, 2284, 2289, 2290, 2293, 2296, 2309, 2318, 2323, 2325, 2326, 2329, 2331, 2332, 2335, 2337, 2338, 2339, 2340, 2341, 2342, 2343, 2351, 2354, 2356, 2357, 2358, 2359, 2360, 2361, 2363, 2364, 2368, 2369, 2371, 2376, 2372, 2380, 2386, 2388, 2390, 2391, 2392, 2393, 2394, 2396, 2397, 2398, 2400, 2404, 2409, 2413, 2418, 2419, 2420, 2422, 2425, 2427, 2428, 2431, 2435, 2436 y 2437.                      </t>
    </r>
  </si>
  <si>
    <r>
      <t xml:space="preserve">Se recibieron y fueron restaurados </t>
    </r>
    <r>
      <rPr>
        <b/>
        <sz val="9"/>
        <rFont val="Calibri"/>
        <family val="2"/>
        <scheme val="minor"/>
      </rPr>
      <t xml:space="preserve">1.884 </t>
    </r>
    <r>
      <rPr>
        <sz val="9"/>
        <rFont val="Calibri"/>
        <family val="2"/>
        <scheme val="minor"/>
      </rPr>
      <t xml:space="preserve">folios de los siguientes documentos: 2165, 2166, 2167, 2170, 2171, 2176, 2188, 2192, 2193, 2197, 2100, 2202, 2204, 2205, 2207, 2209, 2210, 2211, 2215, 2216, 2217, 2218, 2219, 2220, 2221, 2225, 2235, 2236, 2238, 2241, 2242, 2243, 2245, 2246, 2247, 2248, 2249, 2252, 2254, 2256, 2258, 2259, 2264, 2268, 2272, 2273, 2274, 2275, 2276, 2277, 2278, 2279, 2280, 2281, 2283, 2284, 2289, 2290, 2293, 2296, 2309, 2318, 2323, 2325, 2326, 2329, 2331, 2332, 2335, 2337, 2338, 2339, 2340, 2341, 2342, 2343, 2351, 2354, 2356, 2357, 2358, 2359, 2360, 2361, 2363, 2364, 2368, 2369, 2371, 2376, 2372, 2380, 2386, 2388, 2390, 2391, 2392, 2393, 2394, 2396, 2397, 2398, 2400, 2404, 2409, 2413, 2418, 2419, 2420, 2422, 2425, 2427, 2428, 2431, 2435, 2436 y 2437.                                                   </t>
    </r>
  </si>
  <si>
    <r>
      <t xml:space="preserve">Las intervenciones consistieron en el desarmados de los documentos, limpieza manual y mecánica de sus folios, lavado, hidratado, desinfección, realización de injertos a secciones faltantes, reforzamiento de bordes, unión de roturas y rasgados, cosido y encuadernación. Los documentos fueron devueltos al Dpto. Archivo Histórico por medio del oficio DGAN-DC-857-2017 de 13-12-17                                                                 </t>
    </r>
    <r>
      <rPr>
        <b/>
        <sz val="9"/>
        <rFont val="Calibri"/>
        <family val="2"/>
        <scheme val="minor"/>
      </rPr>
      <t>META ANUAL CUMPLIDA</t>
    </r>
  </si>
  <si>
    <r>
      <t xml:space="preserve">Las intervenciones consistieron en el desarmados de los documentos, limpieza manual y mecánica de sus folios, lavado, hidratado, desinfección, realización de injertos a secciones faltantes, reforzamiento de bordes, unión de roturas y rasgados, cosido y encuadernación. Los documentos fueron devueltos al Dpto. Archivo Histórico por medio del oficio DGAN-DC-857-2017 de 13-12-17                                                                                               </t>
    </r>
    <r>
      <rPr>
        <b/>
        <sz val="9"/>
        <rFont val="Calibri"/>
        <family val="2"/>
        <scheme val="minor"/>
      </rPr>
      <t>META ANUAL CUMPLIDA</t>
    </r>
  </si>
  <si>
    <r>
      <t xml:space="preserve">Mediante oficio DGAN-DAH-484-2017 de 30-6-2017, se recibió todo el segmento documental (N° 701-1287, 56 documentos) y todos fueron restaurados.  Las principales intervenciones consistieron en la realización de injertos por faltantes de papel, unión de rasgados, retiro de elementos metálicos y, en algunos casos, el lavado e hidratación de soporte.  Los documentos fueron devueltos al Dpto. Archivo Histórico por medio de oficio DGAN-DC-606-2017 de 25-8-17.                                                                                                         </t>
    </r>
    <r>
      <rPr>
        <b/>
        <sz val="9"/>
        <rFont val="Calibri"/>
        <family val="2"/>
        <scheme val="minor"/>
      </rPr>
      <t>META ANUAL CUMPLIDA.</t>
    </r>
  </si>
  <si>
    <r>
      <t xml:space="preserve">Se recibieron y fueron restaurados los 10 mapas y planos N° 1, 3, 4, 5, 7, 8, 10, 13, 14 y 16. Los documentos presentaban deterioro grave y las intervenciones consistieron principalmente en la limpieza manual, realización de injertos por secciones faltantes, roturas y desgarros y estiramiento de soporte.                                                           Los documentos fueron devueltos al Dpto. Archivo Histórico mediante oficio DGAN-DC-755-2017 de 31-10-17.                                                       </t>
    </r>
    <r>
      <rPr>
        <b/>
        <sz val="9"/>
        <rFont val="Calibri"/>
        <family val="2"/>
        <scheme val="minor"/>
      </rPr>
      <t>META ANUAL CUMPLIDA</t>
    </r>
  </si>
  <si>
    <t xml:space="preserve">Se mantiene el seguimiento al proceso de restauración que realiza el señor Marvin Chinchilla.  A la fecha, lleva restaurado hasta el folio N° 450 de un total aproximado de 800 folios. Está pendiente la intervención del resto de folios, lo cual no podrá completar en el 2017, por lo que este trabajo tendrá que ser reprogramado en 2018.     </t>
  </si>
  <si>
    <r>
      <t xml:space="preserve">Los atrasos se deben a la irregular asistencia del señor Chinchilla al Archivo  Nacional para hacer su trabajo, ocasionado por la falta de recurso humano en el Archivo de la Curia Metropolitana, por lo cual se le obliga a permanecer en sus instalaciones para reforzar las áreas donde se necesita su apoyo.                                                                             </t>
    </r>
    <r>
      <rPr>
        <b/>
        <sz val="9"/>
        <rFont val="Calibri"/>
        <family val="2"/>
        <scheme val="minor"/>
      </rPr>
      <t xml:space="preserve">META ANUAL CUMPLIDA.  </t>
    </r>
    <r>
      <rPr>
        <sz val="9"/>
        <rFont val="Calibri"/>
        <family val="2"/>
        <scheme val="minor"/>
      </rPr>
      <t xml:space="preserve"> </t>
    </r>
  </si>
  <si>
    <r>
      <t xml:space="preserve">Se recibieron y fueron encuadernados </t>
    </r>
    <r>
      <rPr>
        <b/>
        <sz val="9"/>
        <rFont val="Calibri"/>
        <family val="2"/>
        <scheme val="minor"/>
      </rPr>
      <t>934</t>
    </r>
    <r>
      <rPr>
        <sz val="9"/>
        <rFont val="Calibri"/>
        <family val="2"/>
        <scheme val="minor"/>
      </rPr>
      <t xml:space="preserve"> tomos de protocolo notarial y devueltos al Dpto. Archivo Notarial en los oficios siguientes:                                                                                                DC-714-2017, DC-725-2017, DC-733-2017, DC-744-2017, DC-740-2017, DC-757-2017, DC-763-2017, DC-767-2017,  DC-774-2017, DC-776-2017, DC-783-2017, DC-785-2017, DC-795-2017, DC-801-2017, DC-802-2017, DC-808-2017, DC-813-2017, DC-823-2017, DC-825-2017, DC-828-2017, DC-832-2017,  DC-834-2017, DC-835-2017, DC-842-2017, DC-840-2017, DC-851-2017, DC-856-2017 y MEMO-DC-795-2017 de 8-12-2017.                          </t>
    </r>
  </si>
  <si>
    <r>
      <t xml:space="preserve">DC-795-2017, DC-801-2017, DC-802-2017, DC-808-2017, DC-813-2017, DC-823-2017, DC-825-2017, DC-828-2017, DC-832-2017,  DC-834-2017, DC-835-2017, DC-842-2017, DC-840-2017, DC-851-2017, DC-856-2017 y MEMO-DC-795-2017 de 8-12-2017.                                                                                              </t>
    </r>
    <r>
      <rPr>
        <b/>
        <sz val="9"/>
        <rFont val="Calibri"/>
        <family val="2"/>
        <scheme val="minor"/>
      </rPr>
      <t xml:space="preserve">META ANUAL CUMPLIDA.  </t>
    </r>
    <r>
      <rPr>
        <sz val="9"/>
        <rFont val="Calibri"/>
        <family val="2"/>
        <scheme val="minor"/>
      </rPr>
      <t xml:space="preserve">        </t>
    </r>
  </si>
  <si>
    <r>
      <t xml:space="preserve">Se recibieron y fueron encuadernados de forma rústica y fina </t>
    </r>
    <r>
      <rPr>
        <b/>
        <sz val="9"/>
        <rFont val="Calibri"/>
        <family val="2"/>
        <scheme val="minor"/>
      </rPr>
      <t>96</t>
    </r>
    <r>
      <rPr>
        <sz val="9"/>
        <rFont val="Calibri"/>
        <family val="2"/>
        <scheme val="minor"/>
      </rPr>
      <t xml:space="preserve"> documentos de trabajo de las distintas oficinas de la institución.         </t>
    </r>
  </si>
  <si>
    <r>
      <t xml:space="preserve">Se recibieron y fueron encuadernados de forma rústica y fina </t>
    </r>
    <r>
      <rPr>
        <b/>
        <sz val="9"/>
        <rFont val="Calibri"/>
        <family val="2"/>
        <scheme val="minor"/>
      </rPr>
      <t>767</t>
    </r>
    <r>
      <rPr>
        <sz val="9"/>
        <rFont val="Calibri"/>
        <family val="2"/>
        <scheme val="minor"/>
      </rPr>
      <t xml:space="preserve"> documentos de trabajo de las distintas oficinas de la institución.                                                                                                     El gran aumento se debe a las encuadernaciones que tuvieron que realizarse de cara al XXIX Congreso Archivístico Nacional, especialmente encuadernaciones rústicas de documentos para los grupos de trabajo que se conformaron.                                                                              </t>
    </r>
    <r>
      <rPr>
        <b/>
        <sz val="9"/>
        <rFont val="Calibri"/>
        <family val="2"/>
        <scheme val="minor"/>
      </rPr>
      <t>META ANUAL CUMPLIDA.</t>
    </r>
  </si>
  <si>
    <t>Meta anual cumplida en semestre anterior.</t>
  </si>
  <si>
    <r>
      <t xml:space="preserve">Se recibieron y fueron restaurados y encuadernados 20 libros de la colección Leyes y Decretos, los cuales fueron devueltos a la Biblioteca Institucional por medio del oficio DC-322-2017 de 2-5-17.                                                                       La  mayoría de los documentos necesitó reparación de lomos o reforzamiento de su encuadernación y la realización de injertos por perforaciones hechas por insectos y el cambio de sus guardas.                                                                </t>
    </r>
    <r>
      <rPr>
        <b/>
        <sz val="9"/>
        <rFont val="Calibri"/>
        <family val="2"/>
        <scheme val="minor"/>
      </rPr>
      <t>META  ANUAL CUMPLIDA.</t>
    </r>
  </si>
  <si>
    <r>
      <t xml:space="preserve">Se recibieron y fueron restaurados y encuadernados </t>
    </r>
    <r>
      <rPr>
        <b/>
        <sz val="9"/>
        <rFont val="Calibri"/>
        <family val="2"/>
        <scheme val="minor"/>
      </rPr>
      <t>30</t>
    </r>
    <r>
      <rPr>
        <sz val="9"/>
        <rFont val="Calibri"/>
        <family val="2"/>
        <scheme val="minor"/>
      </rPr>
      <t xml:space="preserve"> ejemplares de la Revista del Archivo Nacional, correspondientes a los siguientes  oficios:  DGAN-DG-BIBLIO-003-2017 de 13-1-17, DGAN-DC-040-2017 de 16-1-17,  DGAN-DC-070-2017 de 24-1-17, DGAN- DC-059-2017 de 23-1-17, DGAN-DC-040-2017 de 25-1-17, DGAN-DC-054-2017 de 23-1-17, DGAN-DC-070-2017 de 24-1-17, DGAN- DC-038-2017 de 16-1-17 y DGAN-DC-070-2017 DE 24-1-17.                                                              </t>
    </r>
    <r>
      <rPr>
        <b/>
        <sz val="9"/>
        <rFont val="Calibri"/>
        <family val="2"/>
        <scheme val="minor"/>
      </rPr>
      <t xml:space="preserve">META ANUAL CUMPLIDA.    </t>
    </r>
    <r>
      <rPr>
        <sz val="9"/>
        <rFont val="Calibri"/>
        <family val="2"/>
        <scheme val="minor"/>
      </rPr>
      <t xml:space="preserve">         </t>
    </r>
  </si>
  <si>
    <r>
      <t xml:space="preserve">Se recibieron y fueron encuadernados </t>
    </r>
    <r>
      <rPr>
        <b/>
        <sz val="9"/>
        <rFont val="Calibri"/>
        <family val="2"/>
        <scheme val="minor"/>
      </rPr>
      <t>40</t>
    </r>
    <r>
      <rPr>
        <sz val="9"/>
        <rFont val="Calibri"/>
        <family val="2"/>
        <scheme val="minor"/>
      </rPr>
      <t xml:space="preserve"> expedientes de índices notariales. El trámite de devolución al Dpto. Archivo Notarial se realizó por medio de los documentos siguientes:                                                                       MEMO-DAN-088-2017 de 28-9-17, MEMO-DC-624-2017, MEMO-DC-625-2017 de 3-10-17, MEMO-DAN-95-2017 de 27-10-17 y MEMO-DC-693-2017 de 31-10-17.     </t>
    </r>
  </si>
  <si>
    <r>
      <t xml:space="preserve">Se recibieron y fueron encuadernados </t>
    </r>
    <r>
      <rPr>
        <b/>
        <sz val="9"/>
        <rFont val="Calibri"/>
        <family val="2"/>
        <scheme val="minor"/>
      </rPr>
      <t>249</t>
    </r>
    <r>
      <rPr>
        <sz val="9"/>
        <rFont val="Calibri"/>
        <family val="2"/>
        <scheme val="minor"/>
      </rPr>
      <t xml:space="preserve"> expedientes de índices notariales. El trámite de devolución al Dpto. Archivo Notarial se realizó por medio de los documentos siguientes: DGAN-DC-016-2017 de 9-1-17, DGAN-DC-049-2017 de 18-1-17, DGAN-DC-037-2017 de 16-1-17, MEMO-DC-070-2017 de 2-2-17, MEMO-DC-067-2017 de 2-2-17, MEMO-DC-068-2017 de 2-2-17, DGAN-DC-098-2016 de 31-1-17, MEMO-DC-101-2017 de 17-2-17, DGAN-DC-195-2017 de 3-3-17, DGAN-DC-264-2017 de 3-4-17, MEMO-DC-577-2017 de 13-9-17, MEMO-DC-589-2017 de 19-9-17, MEMO-DC-562-2017 de 4-9-17, MEMO-DC-560-2017 de 4-9-17,  MEMO-DAN-088-2017 de 28-9-17, MEMO-DC-624-2017, MEMO-DC-625-2017 de 3-10-17, MEMO-DAN-95-2017 de 27-10-17 y MEMO-DC-693-2017 de 31-10-17.                                              </t>
    </r>
    <r>
      <rPr>
        <b/>
        <sz val="9"/>
        <rFont val="Calibri"/>
        <family val="2"/>
        <scheme val="minor"/>
      </rPr>
      <t>META ANUAL CUMPLIDA.</t>
    </r>
    <r>
      <rPr>
        <sz val="9"/>
        <rFont val="Calibri"/>
        <family val="2"/>
        <scheme val="minor"/>
      </rPr>
      <t xml:space="preserve">           </t>
    </r>
  </si>
  <si>
    <t>Meta depende de demanda externa.</t>
  </si>
  <si>
    <r>
      <t xml:space="preserve">Se recibieron y fueron cosidos </t>
    </r>
    <r>
      <rPr>
        <b/>
        <sz val="9"/>
        <rFont val="Calibri"/>
        <family val="2"/>
        <scheme val="minor"/>
      </rPr>
      <t xml:space="preserve">4.250 </t>
    </r>
    <r>
      <rPr>
        <sz val="9"/>
        <rFont val="Calibri"/>
        <family val="2"/>
        <scheme val="minor"/>
      </rPr>
      <t xml:space="preserve">expedientes de índices notariales, por parte del contratista Steve Fonseca Fernández.  Los trámites de pago se efectuaron de la siguiente manera: Mediante correo electrónico de 12-7-17, Steve Fonseca envió el primer segmento de </t>
    </r>
    <r>
      <rPr>
        <b/>
        <sz val="9"/>
        <rFont val="Calibri"/>
        <family val="2"/>
        <scheme val="minor"/>
      </rPr>
      <t>1.008</t>
    </r>
    <r>
      <rPr>
        <sz val="9"/>
        <rFont val="Calibri"/>
        <family val="2"/>
        <scheme val="minor"/>
      </rPr>
      <t xml:space="preserve"> índices intervenidos y entregados.                                                          Por medio de correo electrónico de 24-7-17, Steve Fonseca envió el segundo segmento de </t>
    </r>
    <r>
      <rPr>
        <b/>
        <sz val="9"/>
        <rFont val="Calibri"/>
        <family val="2"/>
        <scheme val="minor"/>
      </rPr>
      <t>1.116</t>
    </r>
    <r>
      <rPr>
        <sz val="9"/>
        <rFont val="Calibri"/>
        <family val="2"/>
        <scheme val="minor"/>
      </rPr>
      <t xml:space="preserve"> índices entregados.                                                                                       A través de factura N° 002 de 24-7-17, Steve Fonseca tramitó el cobro de los dos segmentos entregados.  </t>
    </r>
  </si>
  <si>
    <r>
      <t xml:space="preserve">Mediante oficio DGAN-DC-520-2017 de 24-7-17, la jefatura del Dpto. de Conservación le solicitó a la del Dpto. Administrativo Financiero, tramitar el pago del 50% del contrato.  A su vez, por medio de factura N° 003 de 21-8-17, Steve Fonseca tramitó el cobro del tercer segmento y final entregado.  Por medio de oficio DGAN-DC-596-2017 de 22-8-17, la jefatura del Dpto. de Conservación le solicitó a la del Dpto. Administrativo Financiero, tramitar el pago del 50% restante del contrato. Finalmente, a través del oficio DGAN-DC-648-2017 de 11-9-17, se trasladó a la Dirección General el informe de ejecución de este proyecto junto con los anexos correspondientes, según lo solicitado por el programa ADAI.                                              </t>
    </r>
    <r>
      <rPr>
        <b/>
        <sz val="9"/>
        <rFont val="Calibri"/>
        <family val="2"/>
        <scheme val="minor"/>
      </rPr>
      <t>META ANUAL CUMPLIDA.</t>
    </r>
  </si>
  <si>
    <t xml:space="preserve">Mediante correo electrónico de 13-10-17 se recibió información de la estudiante del ITCR Paola Meléndez, avisando que Vicerrectoría de Investigación del Instituto les volvió a rechazar el proyecto, por omitir indicar cómo se almacenan actualmente los documentos a intervenir y cómo lo harán después de ser intervenidos, así como el transporte de las muestras AN-ITCR-AN.  También cuestionaron la manipulación post irradiación. Nos solicitaron información sobre protocolos de documentos hacia el exterior de las instalaciones y las condiciones ambientales de ellos y si los deterioros son graves o potenciales, específicos o generalizados.  La información solicitada fue enviada el 17-10-17 por correo electrónico.                                                                                                                               Por medio de correo electrónico de 30-10-17, la estudiante Paola Méndez informó lo siguiente: "En vista de que Vicerrectoría rechazó el proyecto y en acuerdo con el Prof. Miguel y Amanda, decidimos meter el mismo como mi trabajo final de graduación (TFG), el cual llevaré a cabo el otro año. Por otro lado, les comento que el proyecto se someterá al concurso de becas que realiza el CeNAT, con el fin de obtener                 </t>
  </si>
  <si>
    <t xml:space="preserve">El avance de esta meta se describe en el orden siguiente:                                                                                        En marzo anterior, el señor Miguel Rojas Chaves, coordinador del Centro de Investigación en Biotecnología del Instituto Tecnológico de Costa Rica, redactó y envió copia del informe resumido de labores realizadas en el proyecto RLA 0058 "Utilización de técnicas nucleares en apoyo de la conservación y preservación de los objetos del patrimonio cultural".  En el documento se expone que durante este periodo se realizaron rReuniones y comunicaciones entre las contrapartes participantes para definir el trabajo conjunto. En este aspecto, mediante llamadas telefónicas, correos electrónicos y reuniones presenciales, ha sido posible elaborar los aspectos de trabajo conjunto. 
Mediante correos electrónicos de 27 y 28 de julio, la jefatura del Dpto. de Conservación mantuvo conversaciones con la estudiante del Instituto Tecnológico de Costa Rica, Amanda Villalobos Jiménez y el señor Miguel Rojas Chaves, coordinador del Centro de Investigación en Biotecnología del mismo Instituto, </t>
  </si>
  <si>
    <t>El proyecto se suspendió por falta de financiamiento por parte de la Vicerrectoría de Investigación del Instituto Tecnológico de Costa Rica.</t>
  </si>
  <si>
    <t>En el 2018 el proyecto se retomará bajo la modalidad de Trabajo Final de Graduación de la estudiante Paola Ménez, quien gestionará su financiamiento en otra instancia dentro del mismo Instituto Tecnológico de Costa Rica.</t>
  </si>
  <si>
    <t xml:space="preserve">el financiamiento de esa institución.                                                                                             Así mismo, quería comunicarles que necesito un profesional asesor por parte del Archivo Nacional para el TFG, el cual a mi parecer, podría ser Max en vista que es con el que hemos hecho el contacto. Respecto a este último tema, si prefieren lo podríamos coordinar en una reunión o bien lo dejo a discreción de ustedes y que luego me informen".  </t>
  </si>
  <si>
    <t xml:space="preserve">a efectos de aclarar las condiciones,  logística y las necesidades presupuestarias para que la señorita Villalobos Jiménez se integrara junto con otra estudiante más (eventualmente) al Archivo Nacional para comenzar a ejecutar el proyecto convenido. Resultado de ello, mediante oficio DGAN-DC-548-2017 de 31 de julio pasado, esta jefatura le escribió al señor Carlos Alvarado Ulloa, director de la Escuela de Biología del Instituto Tecnológico de Costa Rica, aclarándole el interés que tenía el Archivo Nacional en que la estudiante Villalobos Jiménez realizara su proyecto en el Archivo Nacional.                                              Mediante correo electrónico de 13-10-17 se recibió información de la estudiante del ITCR Paola Meléndez, avisando que Vicerrectoría de Investigación del Instituto les volvió a rechazar el proyecto, por omitir indicar cómo se almacenan actualmente los documentos a intervenir y cómo lo harán después de ser intervenidos, así como el transporte de las muestras AN-ITCR-AN.  También cuestionaron la manipulación post irradiación.            </t>
  </si>
  <si>
    <t xml:space="preserve">Nos solicitaron información sobre protocolos de documentos hacia el exterior de las instalaciones y las condiciones ambientales de ellos y si los deterioros son graves o potenciales, específicos o generalizados.  La información solicitada fue enviada el 17-10-17 por correo electrónico.                                    Mediante correo electrónico de 30-10-17, la estudiante Paola Méndez informó lo siguiente: "En vista de que Vicerrectoría rechazó el proyecto y en acuerdo con el Prof. Miguel y Amanda, decidimos meter el mismo como mi trabajo final de graduación (TFG), el cual llevaré a cabo el otro año. Por otro lado, les comento que el proyecto se someterá al concurso de becas que realiza el CeNAT, con el fin de obtener el financiamiento de esa institución. Así mismo, quería comunicarles que necesito un profesional asesor por parte del Archivo Nacional para el TFG, el cual a mi parecer, podría ser Max en vista que es con el que hemos hecho el contacto. Respecto a este último tema, si prefieren lo podríamos coordinar en una reunión o bien lo dejo a discreción de ustedes y que luego me informen".                                          </t>
  </si>
  <si>
    <t xml:space="preserve">Se inició y terminó la limpieza de las estanterías, contenedores y documentos del Archivo Central (1).   </t>
  </si>
  <si>
    <t xml:space="preserve">Se limpiaron los estantes, contenedores y documentos que lo ameritaron, en los depósitos siguientes: Biblioteca institucional (1), depósito N° 3 del Dpto. Archivo Histórico (1), depósitos A (1), B (1), C (1) y D (1) de la III etapa, depósito planta baja III etapa (1), dándole prioridad a la neutralización del moho en un grupo grande de tomos de protocolo  notarial que aparecieron con inicios de esta contaminación.  Dada la cantidad de documentos que presentaron este problema, el compañero Armando Delgado Araya  permaneció en este depósito gran parte del III trimestre haciendo estos trabajos.                                                          En virtud de que se detectó que se estaba dando ingreso de polvo a los estantes de los depósitos 1 y 3 del Archivo Intermedio, se tomó la decisión colocar cobertores plásticos sobre todos los estantes, no así en los depósitos del Archivo Notarial, ya que la incidencia de polvo hasta esa fecha era mínima y                                                                    </t>
  </si>
  <si>
    <r>
      <t xml:space="preserve">        se mantenía el control mediante limpiezas periódicas por parte de la empresa contratada y del señor Armando Delgado del Departamento de Conservación.                                                                                    Se inició y terminó la limpieza de las estanterías, contenedores y documentos del Archivo Central (1).                                              </t>
    </r>
    <r>
      <rPr>
        <b/>
        <sz val="9"/>
        <rFont val="Calibri"/>
        <family val="2"/>
        <scheme val="minor"/>
      </rPr>
      <t>META ANUAL CUMPLIDA.</t>
    </r>
  </si>
  <si>
    <r>
      <t xml:space="preserve">Se recibieron y fueron limpiados en el Centro Costarricense de Producción Cinematográfica, los 24  filmes siguientes:  N° 1549-1554, (1555 fue eliminado en 2016), 1556-1567, 1568:1-2, 1569:1-2 y 1570 (1-2).  Se aclara que los números de signatura fueron cambiados por el Archivo Histórico. Cada filme fue revisado en la sincronizadora para verificar la resistencia de la película, el soporte fue limpiado con el líquido especial de limpieza Exano, se secó y se volvió a enrollar en sus carruchas. Se advierte que los N° 1560 y 1566 están deteriorados, sus soportes están alabeados y no se pudieron correr en la sincronizadora, aparte de que tienen síndrome avanzado de avinagramiento.  Deberá valorarse su eliminación.                                                                                Mediante oficio DGAN-DC-619-2017 de 31-8-17 se devolvieron al DAH los 24 filmes limpiados.                                                              </t>
    </r>
    <r>
      <rPr>
        <b/>
        <sz val="9"/>
        <rFont val="Calibri"/>
        <family val="2"/>
        <scheme val="minor"/>
      </rPr>
      <t>META ANUAL CUMPLIDA</t>
    </r>
  </si>
  <si>
    <t>La fumigación de todas las instalaciones del Archivo Nacional fue adjudicada y se efectuará el viernes 29 de diciembre en la mañana.</t>
  </si>
  <si>
    <r>
      <t xml:space="preserve">La fumigación de todas las instalaciones del Archivo Nacional fue adjudicada y se efectuará el viernes 29 de diciembre en la mañana.                                                                                           </t>
    </r>
    <r>
      <rPr>
        <b/>
        <sz val="9"/>
        <rFont val="Calibri"/>
        <family val="2"/>
        <scheme val="minor"/>
      </rPr>
      <t>META ANUAL CUMPLIDA.</t>
    </r>
  </si>
  <si>
    <r>
      <t xml:space="preserve">Se limpiaron los libros de gran formato transferidos por el Banco de Costa Rica, N° 3-5, 8-21, 23-25, 27-29 y 35-37, 40, 44, 46 y 48, para un total de </t>
    </r>
    <r>
      <rPr>
        <b/>
        <sz val="9"/>
        <rFont val="Calibri"/>
        <family val="2"/>
        <scheme val="minor"/>
      </rPr>
      <t>30</t>
    </r>
    <r>
      <rPr>
        <sz val="9"/>
        <rFont val="Calibri"/>
        <family val="2"/>
        <scheme val="minor"/>
      </rPr>
      <t xml:space="preserve"> documentos y </t>
    </r>
    <r>
      <rPr>
        <b/>
        <sz val="9"/>
        <rFont val="Calibri"/>
        <family val="2"/>
        <scheme val="minor"/>
      </rPr>
      <t>3.28metros lineales</t>
    </r>
    <r>
      <rPr>
        <sz val="9"/>
        <rFont val="Calibri"/>
        <family val="2"/>
        <scheme val="minor"/>
      </rPr>
      <t xml:space="preserve">.                                                           Las limpiezas consistieron en la revisión de las hojas de cada documento, verificiar visualmente la presencia de suciedad, polvo, elementos extraños, etc., aspirarlos, observar si las encuadernaciones, costuras, lomos, guardas y otros presentaban deterioro, en cuyo caso se separaron para su posterior intervención.  La minupalación de los documentos fue difícil por el gran tamaño y peso de estos documentos, lo cual ha hecho más lento el proceso de limpieza.                                                                                                                     </t>
    </r>
    <r>
      <rPr>
        <b/>
        <sz val="9"/>
        <rFont val="Calibri"/>
        <family val="2"/>
        <scheme val="minor"/>
      </rPr>
      <t>META ANUAL CUMPLIDA.</t>
    </r>
  </si>
  <si>
    <r>
      <t xml:space="preserve">Se recibieron y fueron limpiados los siguientes </t>
    </r>
    <r>
      <rPr>
        <b/>
        <sz val="9"/>
        <rFont val="Calibri"/>
        <family val="2"/>
        <scheme val="minor"/>
      </rPr>
      <t>322</t>
    </r>
    <r>
      <rPr>
        <sz val="9"/>
        <rFont val="Calibri"/>
        <family val="2"/>
        <scheme val="minor"/>
      </rPr>
      <t xml:space="preserve"> documentos audiovisuales: VHS N° 1321-1343, 1350-1353, 1355-1433, 1439-1450, 1454-1458, 2000-2040, 2381-2386, 2389, 2723, 2908-2928, 2929-2948, 2951-2953, 2955-2960, 2962, 2967-2993, 3017, 3027, 3029,  3854-3856, 3858-3861, 3864-3867, 4195, 5009-5010, 5012-5030, 5032-5041, 5102-5103 y 5107-5108.</t>
    </r>
  </si>
  <si>
    <r>
      <t xml:space="preserve">Se recibieron y fueron limpiados los siguientes </t>
    </r>
    <r>
      <rPr>
        <b/>
        <sz val="9"/>
        <rFont val="Calibri"/>
        <family val="2"/>
        <scheme val="minor"/>
      </rPr>
      <t>524</t>
    </r>
    <r>
      <rPr>
        <sz val="9"/>
        <rFont val="Calibri"/>
        <family val="2"/>
        <scheme val="minor"/>
      </rPr>
      <t xml:space="preserve"> documentos audiovisuales: </t>
    </r>
    <r>
      <rPr>
        <b/>
        <sz val="9"/>
        <rFont val="Calibri"/>
        <family val="2"/>
        <scheme val="minor"/>
      </rPr>
      <t xml:space="preserve">N° 1125-1343, 1350-1353, 1355-1433, 1439-1450, 1454-1458, 2000-2040, 2381-2386, 2389, 2723, 2908-2928, 2929-2948, 2951-2953, 2955-2960, 2962, 2967-2993, 3017, 3027, 3029,  3854-3856, 3858-3861, 3864-3867, 4195, 5009-5010, 5012-5030, 5032-5041, 5102-5103 y 5107-5108. </t>
    </r>
    <r>
      <rPr>
        <sz val="9"/>
        <rFont val="Calibri"/>
        <family val="2"/>
        <scheme val="minor"/>
      </rPr>
      <t xml:space="preserve"> Se aclara que los números de signatura de estos documentos son distintos a los que se incluyeron en la meta, porque en el Dpto. Archivo Histórico les cambiaron la numeración y no se nos informó los cambios para corregir el texto de la meta. Como parte del proceso de limpieza, los VHS fueron rebobinados cuando la cinta y el estado de conservación lo permitieron, para de esa manera poder erradicar hongos y suciedad.                                                               Todos los audiovisuales se devolvieron al Dpto. Archivo Histórico por medio de los oficios DGAN-DC-DC-261-2017 de 3-4-17, DGAN-DC-697-2017 de 9-10-17 y DC-748-2017 de 30-10-17.                                        </t>
    </r>
    <r>
      <rPr>
        <b/>
        <sz val="9"/>
        <rFont val="Calibri"/>
        <family val="2"/>
        <scheme val="minor"/>
      </rPr>
      <t>META ANUAL CUMPLIDA.</t>
    </r>
  </si>
  <si>
    <t xml:space="preserve">La cuarta visita de inspección está programada para la semana del 11 de diciembre.   </t>
  </si>
  <si>
    <r>
      <t xml:space="preserve">La </t>
    </r>
    <r>
      <rPr>
        <b/>
        <sz val="9"/>
        <rFont val="Calibri"/>
        <family val="2"/>
        <scheme val="minor"/>
      </rPr>
      <t>primera visita</t>
    </r>
    <r>
      <rPr>
        <sz val="9"/>
        <rFont val="Calibri"/>
        <family val="2"/>
        <scheme val="minor"/>
      </rPr>
      <t xml:space="preserve"> se realizó el 13 de enero de 2017.  El informe de resultados se consignó en el oficio DGAN-DC-036-2017 de 13 de enero de 2017. La </t>
    </r>
    <r>
      <rPr>
        <b/>
        <sz val="9"/>
        <rFont val="Calibri"/>
        <family val="2"/>
        <scheme val="minor"/>
      </rPr>
      <t>segunda visita</t>
    </r>
    <r>
      <rPr>
        <sz val="9"/>
        <rFont val="Calibri"/>
        <family val="2"/>
        <scheme val="minor"/>
      </rPr>
      <t xml:space="preserve"> para  inspeccionar el estado de conservación dentro de los depósitos, se realizó el 20 de abril de 2017. El informe de resultados se consignó en el oficio DGAN-DC-300-2017 de 20 de abril de 2017.   En general, el estado de conservación de todos los depósitos es muy bueno. La </t>
    </r>
    <r>
      <rPr>
        <b/>
        <sz val="9"/>
        <rFont val="Calibri"/>
        <family val="2"/>
        <scheme val="minor"/>
      </rPr>
      <t>tercera visita</t>
    </r>
    <r>
      <rPr>
        <sz val="9"/>
        <rFont val="Calibri"/>
        <family val="2"/>
        <scheme val="minor"/>
      </rPr>
      <t xml:space="preserve"> para  inspeccionar el estado de conservación dentro de los depósitos, se realizó el 28 de setiembre de 2017. El informe de resultados se consignó en el oficio DGAN-DC-750-2017 de 30 de octubre de 2017.  La </t>
    </r>
    <r>
      <rPr>
        <b/>
        <sz val="9"/>
        <rFont val="Calibri"/>
        <family val="2"/>
        <scheme val="minor"/>
      </rPr>
      <t>cuarta visita</t>
    </r>
    <r>
      <rPr>
        <sz val="9"/>
        <rFont val="Calibri"/>
        <family val="2"/>
        <scheme val="minor"/>
      </rPr>
      <t xml:space="preserve"> de inspección está programada para la semana del 11 de diciembre.                                                            </t>
    </r>
    <r>
      <rPr>
        <b/>
        <sz val="9"/>
        <rFont val="Calibri"/>
        <family val="2"/>
        <scheme val="minor"/>
      </rPr>
      <t>META ANUAL CUMPLIDA.</t>
    </r>
    <r>
      <rPr>
        <sz val="9"/>
        <rFont val="Calibri"/>
        <family val="2"/>
        <scheme val="minor"/>
      </rPr>
      <t xml:space="preserve">
</t>
    </r>
  </si>
  <si>
    <r>
      <t xml:space="preserve">Mediante oficio DGAN-DC-854-2017 de 11-12-17 y  MEMO-DC-805-2017 de 12-12-17, se asignan a García, Cordero, Bolaños y Fallas la confección de </t>
    </r>
    <r>
      <rPr>
        <b/>
        <sz val="9"/>
        <rFont val="Calibri"/>
        <family val="2"/>
        <scheme val="minor"/>
      </rPr>
      <t>8</t>
    </r>
    <r>
      <rPr>
        <sz val="9"/>
        <rFont val="Calibri"/>
        <family val="2"/>
        <scheme val="minor"/>
      </rPr>
      <t xml:space="preserve"> contenedores para afiches (2 c/u) de 64 de ancho, 90 de largo y 4 de alto.    </t>
    </r>
  </si>
  <si>
    <r>
      <t xml:space="preserve">Se confeccionaron los </t>
    </r>
    <r>
      <rPr>
        <b/>
        <sz val="9"/>
        <rFont val="Calibri"/>
        <family val="2"/>
        <scheme val="minor"/>
      </rPr>
      <t>50</t>
    </r>
    <r>
      <rPr>
        <sz val="9"/>
        <rFont val="Calibri"/>
        <family val="2"/>
        <scheme val="minor"/>
      </rPr>
      <t xml:space="preserve"> contenedores siguientes:                                                            </t>
    </r>
    <r>
      <rPr>
        <b/>
        <sz val="9"/>
        <rFont val="Calibri"/>
        <family val="2"/>
        <scheme val="minor"/>
      </rPr>
      <t>12</t>
    </r>
    <r>
      <rPr>
        <sz val="9"/>
        <rFont val="Calibri"/>
        <family val="2"/>
        <scheme val="minor"/>
      </rPr>
      <t xml:space="preserve"> contenedores para afiches (1 de 42 cm de ancho, 45 de largo y 6 de alto, 1 de 55 cm de largo, 30 de ancho y 6 de alto y 10 más de 64 cm de ancho, 90 de largo y 4 de alto).  </t>
    </r>
    <r>
      <rPr>
        <b/>
        <sz val="9"/>
        <rFont val="Calibri"/>
        <family val="2"/>
        <scheme val="minor"/>
      </rPr>
      <t>17</t>
    </r>
    <r>
      <rPr>
        <sz val="9"/>
        <rFont val="Calibri"/>
        <family val="2"/>
        <scheme val="minor"/>
      </rPr>
      <t xml:space="preserve"> contenedores para afiches de 64 de ancho, 90 de largo y 4 de alto.                                                            </t>
    </r>
    <r>
      <rPr>
        <b/>
        <sz val="9"/>
        <rFont val="Calibri"/>
        <family val="2"/>
        <scheme val="minor"/>
      </rPr>
      <t>13</t>
    </r>
    <r>
      <rPr>
        <sz val="9"/>
        <rFont val="Calibri"/>
        <family val="2"/>
        <scheme val="minor"/>
      </rPr>
      <t xml:space="preserve"> contenedores (2 para afiches de 64 de ancho, 90 de largo y 4 de alto y 11 para mapas y planos).                                                                           </t>
    </r>
    <r>
      <rPr>
        <b/>
        <sz val="9"/>
        <rFont val="Calibri"/>
        <family val="2"/>
        <scheme val="minor"/>
      </rPr>
      <t>8</t>
    </r>
    <r>
      <rPr>
        <sz val="9"/>
        <rFont val="Calibri"/>
        <family val="2"/>
        <scheme val="minor"/>
      </rPr>
      <t xml:space="preserve"> contenedores para afiches 64 de ancho, 90 de largo y 4 de alto.                                                                  Los trabajos fueron asignados y devueltos por medio de los oficios y memorandos siguientes: DGAN-DC-073-2017 de 24-1-17,  DGAN-DC-245-2017 de 27-3-17, DGAN-DC-151-2017 de 20-2-17, DGAN-DC-188-2017 de 1-3-17, MEMO-DC-367-2017 de 12-6-17, MEMO-DC-394-2017 de 30-6-17, MEMO-DC-395-2017 de 30-6-17, MEMO-DC-481-2017 de 31-7-17, MEMO-DC-548-2017, MEMO-DC-549-2017, MEMO-DC-550-2017 y MEMO-DC-551-2017, todos de 28-8-17, DGAN-DC-854-2017 de 11-12-17 y MEMO-DC-805-2017 de 12-12-17,                                                  </t>
    </r>
    <r>
      <rPr>
        <b/>
        <sz val="9"/>
        <rFont val="Calibri"/>
        <family val="2"/>
        <scheme val="minor"/>
      </rPr>
      <t>META ANUAL CUMPLIDA.</t>
    </r>
  </si>
  <si>
    <r>
      <t xml:space="preserve">La </t>
    </r>
    <r>
      <rPr>
        <b/>
        <sz val="9"/>
        <rFont val="Calibri"/>
        <family val="2"/>
        <scheme val="minor"/>
      </rPr>
      <t>segunda  medición</t>
    </r>
    <r>
      <rPr>
        <sz val="9"/>
        <rFont val="Calibri"/>
        <family val="2"/>
        <scheme val="minor"/>
      </rPr>
      <t xml:space="preserve"> de humedad relativa y temperatura fue realizada dentro de los depósitos 1-6 de la  II etapa del edificio del Archivo Nacional y en la planta baja de la III etapa, cuyos resultados, conclusiones y recomendaciones fueron consignadas en el informe que se trasladó a la Dirección General y jefaturas de departamentos involucradas, por medio del oficio DGAN-DC-647-2017 de 11 de setiembre anterior.</t>
    </r>
  </si>
  <si>
    <r>
      <t xml:space="preserve">La </t>
    </r>
    <r>
      <rPr>
        <b/>
        <sz val="9"/>
        <rFont val="Calibri"/>
        <family val="2"/>
        <scheme val="minor"/>
      </rPr>
      <t>primera  medición</t>
    </r>
    <r>
      <rPr>
        <sz val="9"/>
        <rFont val="Calibri"/>
        <family val="2"/>
        <scheme val="minor"/>
      </rPr>
      <t xml:space="preserve"> de humedad relativa y temperatura fue realizada dentro de los depósitos A, B, C y D de la III etapa del edificio del Archivo Nacional, cuyos resultados, conclusiones y recomendaciones fueron consignadas en el informe del mismo nombre que se trasladó a la Dirección General y jefaturas de departamentos involucradas, por medio del oficio DGAN-DC-229-2017 de 17 de marzo anterior.                                                                                 La </t>
    </r>
    <r>
      <rPr>
        <b/>
        <sz val="9"/>
        <rFont val="Calibri"/>
        <family val="2"/>
        <scheme val="minor"/>
      </rPr>
      <t>segunda  medición</t>
    </r>
    <r>
      <rPr>
        <sz val="9"/>
        <rFont val="Calibri"/>
        <family val="2"/>
        <scheme val="minor"/>
      </rPr>
      <t xml:space="preserve"> de humedad relativa y temperatura fue realizada dentro de los depósitos 1-6 de la  II etapa del edificio del Archivo Nacional y en la planta baja de la III etapa, cuyos resultados, conclusiones y recomendaciones fueron consignadas en el informe que se trasladó a la Dirección General y jefaturas de departamentos involucradas, por medio del oficio DGAN-DC-647-2017 de 11 de setiembre anterior.                                                  </t>
    </r>
    <r>
      <rPr>
        <b/>
        <sz val="9"/>
        <rFont val="Calibri"/>
        <family val="2"/>
        <scheme val="minor"/>
      </rPr>
      <t>META ANUAL CUMPLIDA.</t>
    </r>
  </si>
  <si>
    <t xml:space="preserve">En una primera instancia, se solicitó la colaboración al señor Gonzalo Adis, asesor externo del Archivo Nacional, para que nos sugiriera alguna solución para el control electrónico de la humedad relativa y la temperatura en los depósitos documentales.  Nos recomendó consultar al señor Oscar Retana de la empresa Gridshield, quien ha mantenido conversaciones con el Dpto. Tecnologías de la Información para resolver algunas dudas técnicas para implementar alguna solución.  No se recibió respuesta.  Posteriormente, vía telefonica se habló con uno de los colaboradores de la empresa Electro MAZ, quien se estaría comunicando con nosotros para realizar una visita y poder conocer más a fondo cómo es la estructura fisica y otros aspectos de los depósitos.  No formalizaron la visita, por lo que se optó contactar a la empresa CORELSA, la cual nos envió por correo electrónico un catálogo descriptivo de los sistemas que ofrecen y que son de la marca alemana Testo para la medición de condiciones ambientales en salas de museos, archivos, galerías y bibliotecas.
                                                                                 </t>
  </si>
  <si>
    <t xml:space="preserve">Adicionalmente, durante una visita guiada que realizaron al Dpto. de Conservación unos funcionarios de la Contraloría General de la República, uno de ellos (ingeniero) que acompañó al grupo nos comentó sobre el sistema electrónico que ellos tienen en el cuarto de servidores de su institución para controlar diferentes factores, como temperatura, humedad, luz, entre otros.  Nos prometió enviarnos por correo información de ese sistema,  así como la información de la empresa que lo instaló.  No se recibió la información.                                                                               De entre toda la información recabada, mediante e-mail de 13 de junio se le hizo la consulta a la Dirección General sobre la opción de presupuestar para el 2018 o 2019, por lo menos 4 sensores dattaloggers y sus licencias de entre los sistemas que ofertó la empresa CORELSA.                            </t>
  </si>
  <si>
    <r>
      <t xml:space="preserve"> Por medio de e-mail de 14-6-17, el Dpto. de Tecnologías de la Información indicó que esta opción era técnicamente viable, pero que era necesario hacer un estudio para detallar la ubicación donde se instalarían los sensores y el tipo de red inalámbrica que utilizarían, así como para analizar la cantidad de puntos de acceso que se necesitarán. Mediante correo electrónico de 20-6-17, la señora Directora responió: "En mi opinión deberá usted complementar la información faltante con el señor Víctor Navarro y finalmente presentar un informe definitivo. Me parece que para el presupuesto de 2018 ya no será posible incorporar esta adquisición, y en principio, deberá dejarse para el presupuesto de 2019".  Por lo anterior, se decidió que en el 2018 se incluya en la formulación de presupuesto del 2019, incluir el costo de los 4 sensores cotizados.                                                                    </t>
    </r>
    <r>
      <rPr>
        <b/>
        <sz val="9"/>
        <rFont val="Calibri"/>
        <family val="2"/>
        <scheme val="minor"/>
      </rPr>
      <t>META ANUAL CUMPLIDA.</t>
    </r>
  </si>
  <si>
    <r>
      <t xml:space="preserve">Mediante correo electrónico de 2-5-17, se envió a la DG, SD y jefaturas de departamento DAN y DAH, un </t>
    </r>
    <r>
      <rPr>
        <b/>
        <sz val="9"/>
        <rFont val="Calibri"/>
        <family val="2"/>
        <scheme val="minor"/>
      </rPr>
      <t>primer reporte</t>
    </r>
    <r>
      <rPr>
        <sz val="9"/>
        <rFont val="Calibri"/>
        <family val="2"/>
        <scheme val="minor"/>
      </rPr>
      <t xml:space="preserve"> del seguimiento dado a las recomendaciones de los diagnósticos del 2016.  En lo que respecta a este primer reporte de seguimiento, se verificó que las ventanas de los depósitos A, B, C, y D y planta baja de la III etapa, fueran cerradas como se recomendó.  Adicionalmente, se realizó una nueva medición de la humedad relativa y la temperatura que confirmó la estabilidad de ambos factores.                                                                                          Mediante correo electrónico de 8-8-17, se envió a la Dirección General, Subdirección General y jefaturas de los departamentos Archivo Notarial y Archivo Histórico, un </t>
    </r>
    <r>
      <rPr>
        <b/>
        <sz val="9"/>
        <rFont val="Calibri"/>
        <family val="2"/>
        <scheme val="minor"/>
      </rPr>
      <t>segundo reporte</t>
    </r>
    <r>
      <rPr>
        <sz val="9"/>
        <rFont val="Calibri"/>
        <family val="2"/>
        <scheme val="minor"/>
      </rPr>
      <t xml:space="preserve"> del seguimiento dado a las recomendaciones de los diagnósticos realizados en el 2016.  En cuanto a este segundo reporte,  tal y como se recomendó, se ha mantenido bajo observación la humedad relativa en los depósitos 5 y 6 de la I etapa, siendo que a la fecha no se han producido trastornos en dicho factor.                                                                        </t>
    </r>
    <r>
      <rPr>
        <b/>
        <sz val="9"/>
        <rFont val="Calibri"/>
        <family val="2"/>
        <scheme val="minor"/>
      </rPr>
      <t>META ANUAL CUMPLIDA</t>
    </r>
  </si>
  <si>
    <t xml:space="preserve">Hemos realizado consultas verbales con las jefaturas de los departamentos Archivo Histórico y Servicios Archivísticos Externos, acerca de la posible existencia todavía de soportes audiovisuales que necesiten ser reproducidos digitalmente.  En el caso del Dpto. Archivo Histórico, nos informaron que los últimos documentos que tenían en ese formato los están actualmente digitalizando por medio de contrato externo.  Por su parte, en el Dpto. Servicios Archivísticos Externos nos manifestaron que no tienen soportes audiovisuales analógicos que necesiten reproducir digitalmente.                                       Para confirmar por escrito estas informaciones y de cara a la programación de metas en el POI 2018 del Dpto. de Conservación, se solicitó a ambas jefaturas por medio de correo electrónico de 14 de diciembre anterior, confirmar si definitivamente no necesitan el servicio de digitalización de formatos similares. </t>
  </si>
  <si>
    <t xml:space="preserve">Hemos realizado consultas verbales con las jefaturas de los departamentos Archivo Histórico y Servicios Archivísticos Externos, acerca de la posible existencia todavía de soportes audiovisuales que necesiten ser reproducidos digitalmente.  En el caso del Dpto. Archivo Histórico, nos informaron que los últimos documentos que tenían en ese formato los están actualmente digitalizando por medio de contrato externo.  Por su parte, en el Dpto. Servicios Archivísticos Externos nos manifestaron que no tienen soportes audiovisuales analógicos que necesiten reproducir digitalmente.                                       Para confirmar por escrito estas informaciones y de cara a la programación de metas en el POI 2018 del Dpto. de Conservación, se solicitó a ambas jefaturas por medio de correo electrónico de 14 de diciembre anterior, confirmar si definitivamente no necesitan el servicio de digitalización de formatos similares.                                          </t>
  </si>
  <si>
    <t>Dado que en el Departamento de Conservación se tienen condiciones técnicas únicamente para digitalizar los audios, en el POI 2018 se agregará la meta de digitalizar los 29 audios.</t>
  </si>
  <si>
    <t xml:space="preserve">En las respuestas recibidas el mismo día, se indicó que en el Dpto. Archivo Histórico quedaban pendientes de digitalizar 29 audios y 38 videos de distintos formatos, de los cuales 3 estaban dañados.  En el Dpto. Servicios Archivísticos Externos manifestaron que no sabían si tenían o no pendientes.                                                                              </t>
  </si>
  <si>
    <r>
      <t xml:space="preserve">En las respuestas recibidas el mismo día, se indicó que en el Dpto. Archivo Histórico quedaban pendientes de digitalizar 29 audios y 38 videos de distintos formatos, de los cuales 3 estaban dañados.  En el Dpto. Servicios Archivísticos Externos manifestaron que no sabían si tenían o no pendientes.                                                                                 </t>
    </r>
    <r>
      <rPr>
        <b/>
        <sz val="9"/>
        <rFont val="Calibri"/>
        <family val="2"/>
        <scheme val="minor"/>
      </rPr>
      <t xml:space="preserve">META ANUAL CUMPLIDA   </t>
    </r>
    <r>
      <rPr>
        <sz val="9"/>
        <rFont val="Calibri"/>
        <family val="2"/>
        <scheme val="minor"/>
      </rPr>
      <t xml:space="preserve">  </t>
    </r>
  </si>
  <si>
    <t>Finalmente, el informe de la jefatura del Departamento Archivo Notarial sobre datos de los movimientos que hicieron dentro de sus depósitos, para identificar sus documentos críticos y actualizar sus rotulaciones, fue recibido y conocido por la Comisión, que, reunida el 19 de setiembre de 2017, acordó darlo por recibido. En los depósitos de los otros archivos las señalizaciones se mantienen en orden.</t>
  </si>
  <si>
    <r>
      <t xml:space="preserve">El 15 de marzo anterior, la Comisión en pleno hizo una visita de inspección a todos los depósitos de documentos del Archivo Nacional y constató que  en los depósitos de la III etapa del Archivo Notarial, era preciso hacer ajustes en cantidades de tomos a señalizar e incluir los expedientes de índices notariales.  La Comisión se reunió el 14 de junio de 2017 y acordó enviarle un recordatorio a la jefatura del Departamento Archivo Notarial, de que debe brindar la información actualizada de los movimientos que harán dentro de sus depósitos, para identificar los documentos críticos.  Finalmente, el informe fue recibido y  la Comisión reunida el 19 de setiembre de 2017, acordó darlo por recibido.  En concreto, el informe de la jefatura del Departamento Archivo Notarial, contenía datos sobre los movimientos que hicieron dentro de sus depósitos, para identificar sus documentos críticos y actualizar sus rotulaciones.   En los depósitos de los otros archivos las señalizaciones se mantienen en orden.                                                        </t>
    </r>
    <r>
      <rPr>
        <b/>
        <sz val="9"/>
        <rFont val="Calibri"/>
        <family val="2"/>
        <scheme val="minor"/>
      </rPr>
      <t xml:space="preserve">META ANUAL CUMPLIDA.    </t>
    </r>
    <r>
      <rPr>
        <sz val="9"/>
        <rFont val="Calibri"/>
        <family val="2"/>
        <scheme val="minor"/>
      </rPr>
      <t xml:space="preserve">                                                               </t>
    </r>
  </si>
  <si>
    <r>
      <t xml:space="preserve">Durante las reuniones que este año ha realizado la Comisión de Prevención de Desastres y Salvamento de Documentos Esenciales, todos los representantes de los departamentos han informado que,  durante las reuniones generales de personal que sus jefaturas han realizado, han tenido la oportunidad de contar con un espacio en las órdenes del día para presentar el plan de prevención de desastres, en lo que a cada departamento le corresponde.  Al surgir la duda acerca del proceder de los funcionarios en caso de que se declare un incendio o una inundación en un depósito que afecte a los documentos, se aclaró que el plan lo que prevee es la toma de acciones posteriores a situaciones de ese tipo, con el fin de recuperar el estado físico de los documentos afectados.                                       </t>
    </r>
    <r>
      <rPr>
        <b/>
        <sz val="9"/>
        <rFont val="Calibri"/>
        <family val="2"/>
        <scheme val="minor"/>
      </rPr>
      <t>META ANUAL CUMPLIDA.</t>
    </r>
  </si>
  <si>
    <t xml:space="preserve">El documento con las indicaciones sobre los cambios habidos en los depósitos de documentos del Archivo Notarial, fue recibido y conocido en la reunión de la Comisión del 19 de setiembre pasado, quedando en firme como acuerdo.  Hecho lo anterior, durante la reunión que la Comisión tendrá el 21 de diciembre próximo, se verificarán estos cambios y se constatará que en los depósitos de los otros archivos, tanto las señalizaciones como los documentos, estén debidamente dispuestos.                       </t>
  </si>
  <si>
    <r>
      <t xml:space="preserve">El pasado 15 de marzo, la Comisión en pleno hizo una visita de inspección a todos los depósitos de documentos del Archivo Nacional y se constató que en el Archivo Notarial era preciso hacer ajustes en las cantidades de tomos a señalizar e incluir los expedientes de índices notariales.  Estos cambios debían formalizarse, por lo que la Comisión, previo acuerdo tomado en reunión sostenida el 14 de junio anterior, le solicitó a la jefatura del Dpto. Archivo Notarial, documentar esos cambios para luego agregarlos al Plan de Prevención de Desastres. El documento se recibió y fue conocido en la reunión de la Comisión del 19 de setiembre pasado, quedando en firme como acuerdo.  Hecho lo anterior, durante la reunión que la Comisión tendrá el 21 de diciembre próximo, se verificarán estos cambios y se constatará que en los depósitos de los otros archivos, tanto las señalizaciones como los documentos, estén debidamente dispuestos.                                                                                       </t>
    </r>
    <r>
      <rPr>
        <b/>
        <sz val="9"/>
        <rFont val="Calibri"/>
        <family val="2"/>
        <scheme val="minor"/>
      </rPr>
      <t xml:space="preserve">META ANUAL CUMPLIDA  </t>
    </r>
    <r>
      <rPr>
        <sz val="9"/>
        <rFont val="Calibri"/>
        <family val="2"/>
        <scheme val="minor"/>
      </rPr>
      <t xml:space="preserve">                                                   </t>
    </r>
  </si>
  <si>
    <t>Meta incumplida
Se solicitaron datos a las jefaturas asignadas en la meta, sin embargo, no se recibió respuesta.</t>
  </si>
  <si>
    <t>Meta incumplida
Se realizó una reunión con la participación de los jefes de los departamentos DAN, DTI, DSAE, DCONS, DAF y DAH.
Se acordó realizar el cálculo de la cantidad de documentos recibidos por año, con el fin de elaborar una propuesta sobre el volumen de crecimiento documental.</t>
  </si>
  <si>
    <t>La meta se ha demorado por la necesidad de realizar los cálculos de las cantidades de documentos recibidos.
Además, se está a la espera de los datos recopilados por el DSAE con respecto a los documentos declarados con valor científico cultural que se encuentran en las institituciones del Sistema Nacional de Archivos, con el fin de incluirlo en la propuesta.</t>
  </si>
  <si>
    <t>Se solicitarán los datos a las jefaturas involucradas en enero de 2018.
Resposable: Javier Gómez</t>
  </si>
  <si>
    <r>
      <t xml:space="preserve">Se realizaron </t>
    </r>
    <r>
      <rPr>
        <b/>
        <sz val="9"/>
        <rFont val="Calibri"/>
        <family val="2"/>
        <scheme val="minor"/>
      </rPr>
      <t>280</t>
    </r>
    <r>
      <rPr>
        <sz val="9"/>
        <rFont val="Calibri"/>
        <family val="2"/>
        <scheme val="minor"/>
      </rPr>
      <t xml:space="preserve"> fotografías y </t>
    </r>
    <r>
      <rPr>
        <b/>
        <sz val="9"/>
        <rFont val="Calibri"/>
        <family val="2"/>
        <scheme val="minor"/>
      </rPr>
      <t>1</t>
    </r>
    <r>
      <rPr>
        <sz val="9"/>
        <rFont val="Calibri"/>
        <family val="2"/>
        <scheme val="minor"/>
      </rPr>
      <t xml:space="preserve"> video de las siguientes actividades:                                                      25 fotos del Día Internacional del Patrimonio Audiovisual.                                                                     52 fotos de la donación de documentos Facio Segreda.                                                                             69 fotos del acto de incorporación de Luis F. Jaén a la Academia de Geografía e Historia.                                                                      100 de la celebración de la incorporación a Memoria del Mundo de dos fondos del Archivo Nacional.                                                                                                                          23 fotos del acto de donación de bienes del Embajador de España en Costa Rica.                                                                                              1 </t>
    </r>
    <r>
      <rPr>
        <b/>
        <sz val="9"/>
        <rFont val="Calibri"/>
        <family val="2"/>
        <scheme val="minor"/>
      </rPr>
      <t>video</t>
    </r>
    <r>
      <rPr>
        <sz val="9"/>
        <rFont val="Calibri"/>
        <family val="2"/>
        <scheme val="minor"/>
      </rPr>
      <t xml:space="preserve"> del acto de donación de documentos de Gonzalo Facio Segreda.                                                               11 fotos de la exposición de Luis Chacón.</t>
    </r>
  </si>
  <si>
    <r>
      <t xml:space="preserve">Se realizaron </t>
    </r>
    <r>
      <rPr>
        <b/>
        <sz val="9"/>
        <rFont val="Calibri"/>
        <family val="2"/>
        <scheme val="minor"/>
      </rPr>
      <t>1.271</t>
    </r>
    <r>
      <rPr>
        <sz val="9"/>
        <rFont val="Calibri"/>
        <family val="2"/>
        <scheme val="minor"/>
      </rPr>
      <t xml:space="preserve"> fotografías y </t>
    </r>
    <r>
      <rPr>
        <b/>
        <sz val="9"/>
        <rFont val="Calibri"/>
        <family val="2"/>
        <scheme val="minor"/>
      </rPr>
      <t>6</t>
    </r>
    <r>
      <rPr>
        <sz val="9"/>
        <rFont val="Calibri"/>
        <family val="2"/>
        <scheme val="minor"/>
      </rPr>
      <t xml:space="preserve"> videos de las siguientes actividades:                                                                                               50 fotos  de la inauguración de la exposición “La ciudad habitada”.                                                                                                                                 16 fotos al señor Rafael Ángel Pérez Córdoba durante la grabación de su entrevista.                                                                                                         1 </t>
    </r>
    <r>
      <rPr>
        <b/>
        <sz val="9"/>
        <rFont val="Calibri"/>
        <family val="2"/>
        <scheme val="minor"/>
      </rPr>
      <t>video</t>
    </r>
    <r>
      <rPr>
        <sz val="9"/>
        <rFont val="Calibri"/>
        <family val="2"/>
        <scheme val="minor"/>
      </rPr>
      <t xml:space="preserve"> de las obras iniciales de la construcción de la IV etapa.                                                                                                                                                20 fotos de los trabajos de restauración del piso del depósito N° 5 del Archivo Histórico.                                                                                                                            47 fotos  sobre el Taller de Transferencias del artículo 53.                                                                                                                                                                                                                                    17 fotos de las obras de la IV etapa del Archivo Nacional.                                                                     89 fotos de la visita guiada de estudiantes del Liceo de Moravia al Archivo Nacional.                                                                              1 </t>
    </r>
    <r>
      <rPr>
        <b/>
        <sz val="9"/>
        <rFont val="Calibri"/>
        <family val="2"/>
        <scheme val="minor"/>
      </rPr>
      <t>video</t>
    </r>
    <r>
      <rPr>
        <sz val="9"/>
        <rFont val="Calibri"/>
        <family val="2"/>
        <scheme val="minor"/>
      </rPr>
      <t xml:space="preserve"> a la entrevista de la señora Julieta Dobles Izaguirre.                                                                                                                            15 fotos de la actividad Memoria del Mundo y la visita guiada que se hizo posteriormente.                                                                                                                        11 fotos de la charla sobre firma digital.                                                                                   20 fotos a la visita guiada de estudiantes de la Escuela de Historia de la UCR.                                                                                                                                                                                                                                   1 </t>
    </r>
    <r>
      <rPr>
        <b/>
        <sz val="9"/>
        <rFont val="Calibri"/>
        <family val="2"/>
        <scheme val="minor"/>
      </rPr>
      <t>video</t>
    </r>
    <r>
      <rPr>
        <sz val="9"/>
        <rFont val="Calibri"/>
        <family val="2"/>
        <scheme val="minor"/>
      </rPr>
      <t xml:space="preserve"> de la actividad de presentación de las publicaciones del Archivo Nacional 2016 en la UCR.                                        </t>
    </r>
  </si>
  <si>
    <r>
      <t xml:space="preserve">80 fotos de la actividad de presentación de las publicaciones del Archivo Nacional 2016 en la UCR.                                                                                                45 fotos de las obras de la IV etapa del edificio del Archivo Nacional (26 y 27-4-17).                                                                         46 fotos de las obras de la IV etapa, chorreada de pisos (3-5-17).                                                                                                                         120 fotos del Día Internacional de los Archivos.                                                                                 1 </t>
    </r>
    <r>
      <rPr>
        <b/>
        <sz val="9"/>
        <rFont val="Calibri"/>
        <family val="2"/>
        <scheme val="minor"/>
      </rPr>
      <t>video</t>
    </r>
    <r>
      <rPr>
        <sz val="9"/>
        <rFont val="Calibri"/>
        <family val="2"/>
        <scheme val="minor"/>
      </rPr>
      <t xml:space="preserve"> del Día Internacional de los Archivos.                                                                                                                               214 fotos del Congreso Archivístico Nacional.                                                                                      96 sobre la visita de la delegación de Corea al Archivo Nacional.                                                    1 </t>
    </r>
    <r>
      <rPr>
        <b/>
        <sz val="9"/>
        <rFont val="Calibri"/>
        <family val="2"/>
        <scheme val="minor"/>
      </rPr>
      <t>video</t>
    </r>
    <r>
      <rPr>
        <sz val="9"/>
        <rFont val="Calibri"/>
        <family val="2"/>
        <scheme val="minor"/>
      </rPr>
      <t xml:space="preserve"> de la charla sobre formulación de políticas nacionales de conservación, impartida por Jordi Serrá el martes 29-9-17.                                                                                                                      105 fotos de las actividades cívicas del 14 de setiembre.                                                               25 fotos del Día Internacional del Patrimonio Audiovisual.                                                             52 fotos de la donación de documentos Facio Segreda.                                                        69 fotos del acto de incorporación de Luis F. Jaén a la Academia de Geografía e Historia.                                                                                                                                                       </t>
    </r>
  </si>
  <si>
    <r>
      <t xml:space="preserve">100 de la celebración de la incorporación a Memoria del Mundo de dos fondos del Archivo Nacional.                                                                            23 fotos del acto de donación de bienes del Embajador de España en Costa Rica.                                                                               1 </t>
    </r>
    <r>
      <rPr>
        <b/>
        <sz val="9"/>
        <rFont val="Calibri"/>
        <family val="2"/>
        <scheme val="minor"/>
      </rPr>
      <t>video</t>
    </r>
    <r>
      <rPr>
        <sz val="9"/>
        <rFont val="Calibri"/>
        <family val="2"/>
        <scheme val="minor"/>
      </rPr>
      <t xml:space="preserve"> del acto de donación de documentos de Gonzalo Facio Segreda.                                                                                    11 fotos de la exposición de Luis Chacón.                                                                      </t>
    </r>
    <r>
      <rPr>
        <b/>
        <sz val="9"/>
        <rFont val="Calibri"/>
        <family val="2"/>
        <scheme val="minor"/>
      </rPr>
      <t>META ANUAL CUMPLIDA.</t>
    </r>
  </si>
  <si>
    <t xml:space="preserve">No se recibieron solicitudes.  </t>
  </si>
  <si>
    <t>Esta meta depende de la demanda externa.</t>
  </si>
  <si>
    <t>Durante la reunión de seguimiento al POI 2017 del Dpto. de Conservación, sostenida con las señoras Directora y Subdirectora el 6 de noviembre anterior, se aclaró que el Dpto. de Conservación debe retomar los casos de asesorías en conservación de las instituciones que tengan pendientes acciones correctivas en esa materia, así como de inspecciones de instituciones del sector centralizado, no así los casos de inspecciones de instituciones autónomas, ya que el criterio de la Procuraduría no les es vinculante.</t>
  </si>
  <si>
    <t>Mediante el oficio DGAN-DC-072-2017 de 24-1-17, se le dio seguimiento a las recomendaciones técnicas de conservación en el Centro Costarricense de Producción Cinematográfica, resultando satisfactorias.                                                                                        Mediante oficio AM-013-2017 de 9-1-17 (recibio el 25-1-17) el Alcalde de la Municipalidad de Acosta respondió el seguimiento a las recomendaciones técnicas de conservación que le hizo e informó que en el 2017 se presupuestaron 50 millones de colones para construir un edificio para el archivo central.  También se refirió a las otras acciones a las cuales se le está dando seguimiento.  Aun le quedan asuntos pendientes de resolver.                                         Mediante oficio INCOFER-AC-03-2017 de 27-1-17 se recibió respuesta de INCOFER informando que que mantienen rutinas semanales de limpieza, polarizados en las lámparas y rutinas para mantener la ventilación, fumigación, cajas libres de ácido, deshumidificadores y trabajan en plan de prevención de desastres.</t>
  </si>
  <si>
    <t xml:space="preserve">Las dudas acerca de la aplicación de acciones de seguimiento en conservación, con fundamento en el criterio de la Procuraduría General de la República, ha generado un estancamiento en la ejecución de esta meta.  </t>
  </si>
  <si>
    <t>Aclarado el asunto, esta meta se retomará en diciembre con la revisión de esos casos para incluirlos en la programación d POI 2018.</t>
  </si>
  <si>
    <t xml:space="preserve">Mediante correo electrónico de 8-8-17, se trasladó una consulta a la Dirección General, sobre qué hacer o cómo proceder con esta meta, en virtud de que la mayoría de recomendaciones en materia de conservación que se mantienen pendientes de cumplir en muchos archivos centrales, fueron hechas por los profesionales del Dpto. Servicios Archivísticos Externos y el Dpto. de Conservación no mantiene referencia de esas recomendaciones, aparte de que son sencillas de dar seguimiento por ellos mismos.                                              Por medio de correo electrónico de 2 de mayo anterior, se recibió solicitud del Dpto. Servicios Archivísticos Externos,  para facilitarles los expedientes de seguimiento de algunas de las 21 asesorías brindadas a instituciones, a las cuales les tramitarán cierre técnico este año.  Ante la duda, se le preguntó al mismo departamento el 16 de junio, si efectivamente los cierres los harían efectivos, aunque hubieran pendientes casos de seguimiento a petición de parte.  </t>
  </si>
  <si>
    <t>A las dudas anteriores se sumo el hecho de que el Dpto. Servicios Archivísticos Externos está formulando un índice de desarrollo archivístico, dentro del cual se contempla este tema y, a través del cual, de alguna manera se logrará obtener información más completa y objetiva sobre los incumplimientos en materia de conservación por dichos archivos.                                           Durante la reunión de seguimiento al POI 2017 del Dpto. de Conservación, sostenida con las señoras Directora y Subdirectora el 6 de noviembre anterior, se aclaró que el Dpto. de Conservación debe retomar los casos de asesorías en conservación de las instituciones que tengan pendientes acciones correctivas en esa materia, así como de inspecciones de instituciones del sector centralizado, no así los casos de inspecciones de instituciones autónomas, ya que el criterio de la Procuraduría no les es vinculante.</t>
  </si>
  <si>
    <r>
      <rPr>
        <b/>
        <sz val="9"/>
        <rFont val="Calibri"/>
        <family val="2"/>
        <scheme val="minor"/>
      </rPr>
      <t>Meta cumplida</t>
    </r>
    <r>
      <rPr>
        <sz val="9"/>
        <rFont val="Calibri"/>
        <family val="2"/>
        <scheme val="minor"/>
      </rPr>
      <t xml:space="preserve">
El registro de asesorías e inspecciones se mantiene actualizado por la señora Mellany Otárola Sáenz hasta octubre del 2017 y a partir de noviembre es actualizado por la señora Natalia Cantillano Mora</t>
    </r>
  </si>
  <si>
    <r>
      <rPr>
        <b/>
        <sz val="9"/>
        <rFont val="Calibri"/>
        <family val="2"/>
        <scheme val="minor"/>
      </rPr>
      <t>Meta cumplida</t>
    </r>
    <r>
      <rPr>
        <sz val="9"/>
        <rFont val="Calibri"/>
        <family val="2"/>
        <scheme val="minor"/>
      </rPr>
      <t xml:space="preserve">
El registro de asesorías e inspecciones se mantiene actualizado por la señora Mellany Otárola Sáenz desde enero 2017 hasta octubre del 2017 y a partir de noviembre es actualizado por la señora María Virginia Méndez Arguello</t>
    </r>
  </si>
  <si>
    <r>
      <rPr>
        <b/>
        <sz val="9"/>
        <rFont val="Calibri"/>
        <family val="2"/>
        <scheme val="minor"/>
      </rPr>
      <t>Meta cumplida</t>
    </r>
    <r>
      <rPr>
        <sz val="9"/>
        <rFont val="Calibri"/>
        <family val="2"/>
        <scheme val="minor"/>
      </rPr>
      <t xml:space="preserve">
_Mediante oficio DA-1271-2017 de 02 de octubre de 2017, recibido el 02 de noviembre de 2017, suscrito por el señor Mangell Mc Lean Villalobos, alcalde de la Municipalidad de Siquirres, se solicita el servicio de asesoría en la organización de archivos centrales y de gestión
_Mediante memorando DSAE-STA-351-2017 de 14 de noviembre del 2017 se asignó la asesoría al profesional Pablo Ballestero Rodríguez
_Mediante oficio DGAN-DSAE-476-2017 de 20 de noviembre del 2017 se solicitó autorización para viáticos
_La visita se realizó el día 6 de diciembre del 2017</t>
    </r>
  </si>
  <si>
    <r>
      <rPr>
        <b/>
        <sz val="9"/>
        <rFont val="Calibri"/>
        <family val="2"/>
        <scheme val="minor"/>
      </rPr>
      <t>Meta cumplida</t>
    </r>
    <r>
      <rPr>
        <sz val="9"/>
        <rFont val="Calibri"/>
        <family val="2"/>
        <scheme val="minor"/>
      </rPr>
      <t xml:space="preserve">
_Durante el I, II y III trimestres no se recibieron solicitudes de asesorías
_El 2 de noviembre del 2017 se recibió la solicitud de asesoría de la Municipalidad de Siquirres
_Mediante oficio DGAN-DSAE-476-2017 de 20 de noviembre del 2017 se solicitó autorización para viáticos
_La encargada del Archivo Central atendió al señor Pablo Ballestero Rodríguez el día 6 de diciembre del 2017
_La meta se considera cumplida en vista de que se está en tiempo para el envío del informe de acuerdo con la guía de trámite para este tipo de servicios.</t>
    </r>
  </si>
  <si>
    <r>
      <rPr>
        <b/>
        <sz val="9"/>
        <rFont val="Calibri"/>
        <family val="2"/>
        <scheme val="minor"/>
      </rPr>
      <t>Meta cumplida</t>
    </r>
    <r>
      <rPr>
        <sz val="9"/>
        <rFont val="Calibri"/>
        <family val="2"/>
        <scheme val="minor"/>
      </rPr>
      <t xml:space="preserve">
_Mediante oficio DGAN-DG-640-2017 se remitieron los oficios a los despachos sobre los hallazgos de las segundas visitas realizadas.
_En el trimestre se realizaron 87 visitas a los despachos de Presidencia de la República, Consejo de Gobierno, Ministros, y oficinas de prensa.
</t>
    </r>
    <r>
      <rPr>
        <b/>
        <sz val="9"/>
        <rFont val="Calibri"/>
        <family val="2"/>
        <scheme val="minor"/>
      </rPr>
      <t>Ver anexo 13</t>
    </r>
  </si>
  <si>
    <r>
      <rPr>
        <b/>
        <sz val="9"/>
        <rFont val="Calibri"/>
        <family val="2"/>
        <scheme val="minor"/>
      </rPr>
      <t>Meta cumplida</t>
    </r>
    <r>
      <rPr>
        <sz val="9"/>
        <rFont val="Calibri"/>
        <family val="2"/>
        <scheme val="minor"/>
      </rPr>
      <t xml:space="preserve">
Durante el año se realizaron 248 visitas a despachos de ministros, despachos de viceministros, oficinas de prensa, despachos del Presidente de la República y vicepresidentes, despacho de la Primera Dama, Consejo de Gobierno, diversos consejos presidenciales. La información fue suministrada por los equipos de trabajo asignados, mediante correos electrónicos de fecha 15 de noviembre del 2017 y a solicitud de la jefatura del departamento.
</t>
    </r>
    <r>
      <rPr>
        <b/>
        <sz val="9"/>
        <rFont val="Calibri"/>
        <family val="2"/>
        <scheme val="minor"/>
      </rPr>
      <t>Ver anexo 13</t>
    </r>
  </si>
  <si>
    <r>
      <rPr>
        <b/>
        <sz val="9"/>
        <rFont val="Calibri"/>
        <family val="2"/>
        <scheme val="minor"/>
      </rPr>
      <t xml:space="preserve">Meta cumplida
</t>
    </r>
    <r>
      <rPr>
        <sz val="9"/>
        <rFont val="Calibri"/>
        <family val="2"/>
        <scheme val="minor"/>
      </rPr>
      <t xml:space="preserve">En el IV Trimestre se atendieron 9 consultas escritas, para un total anual de 53 consultas escritas
Las consultas a la CNSED se atendieron mediante acuerdos tomados en cada sesión.
</t>
    </r>
    <r>
      <rPr>
        <b/>
        <u/>
        <sz val="9"/>
        <rFont val="Calibri"/>
        <family val="2"/>
        <scheme val="minor"/>
      </rPr>
      <t xml:space="preserve">
Ver anexo 8</t>
    </r>
  </si>
  <si>
    <r>
      <rPr>
        <b/>
        <sz val="9"/>
        <rFont val="Calibri"/>
        <family val="2"/>
        <scheme val="minor"/>
      </rPr>
      <t xml:space="preserve">Meta cumplida
</t>
    </r>
    <r>
      <rPr>
        <sz val="9"/>
        <rFont val="Calibri"/>
        <family val="2"/>
        <scheme val="minor"/>
      </rPr>
      <t xml:space="preserve">En el año 2017 se atendieron 53 consultas escritas.
Las consultas a la CNSED se atendieron mediante acuerdos tomados en cada sesión.
</t>
    </r>
    <r>
      <rPr>
        <b/>
        <u/>
        <sz val="9"/>
        <rFont val="Calibri"/>
        <family val="2"/>
        <scheme val="minor"/>
      </rPr>
      <t xml:space="preserve">
Ver anexo 8</t>
    </r>
  </si>
  <si>
    <r>
      <rPr>
        <b/>
        <sz val="9"/>
        <rFont val="Calibri"/>
        <family val="2"/>
        <scheme val="minor"/>
      </rPr>
      <t xml:space="preserve">Meta cumplida
</t>
    </r>
    <r>
      <rPr>
        <sz val="9"/>
        <rFont val="Calibri"/>
        <family val="2"/>
        <scheme val="minor"/>
      </rPr>
      <t xml:space="preserve">En el IV Trimestre no se atendieron consultas presenciales.
</t>
    </r>
    <r>
      <rPr>
        <b/>
        <u/>
        <sz val="9"/>
        <rFont val="Calibri"/>
        <family val="2"/>
        <scheme val="minor"/>
      </rPr>
      <t xml:space="preserve">
Ver anexo 9</t>
    </r>
  </si>
  <si>
    <r>
      <rPr>
        <b/>
        <sz val="9"/>
        <rFont val="Calibri"/>
        <family val="2"/>
        <scheme val="minor"/>
      </rPr>
      <t xml:space="preserve">Meta cumplida
</t>
    </r>
    <r>
      <rPr>
        <sz val="9"/>
        <rFont val="Calibri"/>
        <family val="2"/>
        <scheme val="minor"/>
      </rPr>
      <t xml:space="preserve">En el año 2017 se atendieron 5 consultas presenciales
</t>
    </r>
    <r>
      <rPr>
        <b/>
        <u/>
        <sz val="9"/>
        <rFont val="Calibri"/>
        <family val="2"/>
        <scheme val="minor"/>
      </rPr>
      <t xml:space="preserve">
Ver anexo 9</t>
    </r>
  </si>
  <si>
    <r>
      <rPr>
        <b/>
        <sz val="9"/>
        <rFont val="Calibri"/>
        <family val="2"/>
        <scheme val="minor"/>
      </rPr>
      <t xml:space="preserve">Meta cumplida
</t>
    </r>
    <r>
      <rPr>
        <sz val="9"/>
        <rFont val="Calibri"/>
        <family val="2"/>
        <scheme val="minor"/>
      </rPr>
      <t xml:space="preserve">En el IV Trimestre se atendieron 15 consultas telefónicas, para un total anual de 133 consultas telefónicas atendidas.
</t>
    </r>
    <r>
      <rPr>
        <b/>
        <u/>
        <sz val="9"/>
        <rFont val="Calibri"/>
        <family val="2"/>
        <scheme val="minor"/>
      </rPr>
      <t xml:space="preserve">
Ver anexo 10</t>
    </r>
  </si>
  <si>
    <r>
      <rPr>
        <b/>
        <sz val="9"/>
        <rFont val="Calibri"/>
        <family val="2"/>
        <scheme val="minor"/>
      </rPr>
      <t xml:space="preserve">Meta cumplida
</t>
    </r>
    <r>
      <rPr>
        <sz val="9"/>
        <rFont val="Calibri"/>
        <family val="2"/>
        <scheme val="minor"/>
      </rPr>
      <t xml:space="preserve">En el año 2017 se atendieron 133 consultas telefónicas.
</t>
    </r>
    <r>
      <rPr>
        <b/>
        <u/>
        <sz val="9"/>
        <rFont val="Calibri"/>
        <family val="2"/>
        <scheme val="minor"/>
      </rPr>
      <t xml:space="preserve">
Ver anexo 10</t>
    </r>
  </si>
  <si>
    <r>
      <rPr>
        <b/>
        <sz val="9"/>
        <rFont val="Calibri"/>
        <family val="2"/>
        <scheme val="minor"/>
      </rPr>
      <t xml:space="preserve">Meta cumplida
</t>
    </r>
    <r>
      <rPr>
        <sz val="9"/>
        <rFont val="Calibri"/>
        <family val="2"/>
        <scheme val="minor"/>
      </rPr>
      <t>Meta se cumplió en el II y III Trimestre</t>
    </r>
  </si>
  <si>
    <r>
      <rPr>
        <b/>
        <sz val="9"/>
        <rFont val="Calibri"/>
        <family val="2"/>
        <scheme val="minor"/>
      </rPr>
      <t xml:space="preserve">Meta cumplida
</t>
    </r>
    <r>
      <rPr>
        <sz val="9"/>
        <rFont val="Calibri"/>
        <family val="2"/>
        <scheme val="minor"/>
      </rPr>
      <t>_Mediante correo electrónico de 3/7/2017 se comunicó a la Unión de Gobiernos Locales (UGL) la firma del convenio
_Mediante oficio DGAN-DSAE-STA-346-2017 de 31/8/2017 se remitió a la Dirección General el convenio firmado
_El 19/9/2017 se sostuvo reunión con Rosario Cerdas de la UGL, Rocío Rivera Torrealba, Natalia Cantillano e Ivannia Valverde, para programar las capacitaciones a bridnar durante el convenio. 
_En la reunión se acordó que el 2do. Curso de Administración de Archivos de Gestión se impartiría a la UGL previa confirmación de la señora Cerdas. Además, las señoras Valverde y Cantillano remtirían a la señora Cerdas una propuesta de actividades de  capacitación  para el 2018</t>
    </r>
  </si>
  <si>
    <r>
      <rPr>
        <b/>
        <sz val="9"/>
        <rFont val="Calibri"/>
        <family val="2"/>
        <scheme val="minor"/>
      </rPr>
      <t>Meta cumplida</t>
    </r>
    <r>
      <rPr>
        <sz val="9"/>
        <rFont val="Calibri"/>
        <family val="2"/>
        <scheme val="minor"/>
      </rPr>
      <t xml:space="preserve">
_El día 12 de diciembre del 2017 se realizó la revisión preliminar de la tabla de plazos del Hospital Calderón Guardia con la presencia del señor Mario Vargas, encargado del Archivo Central de la CCSS
_El Archivo Central deberá realizar correcciones de forma y fondo a la tabla de plazos para que sea aprobada por el Cised de la CCSS y presentada a la CNSED, cuya fecha aproximada es febrero 2018</t>
    </r>
  </si>
  <si>
    <r>
      <rPr>
        <b/>
        <sz val="9"/>
        <rFont val="Calibri"/>
        <family val="2"/>
        <scheme val="minor"/>
      </rPr>
      <t>Meta cumplida</t>
    </r>
    <r>
      <rPr>
        <sz val="9"/>
        <rFont val="Calibri"/>
        <family val="2"/>
        <scheme val="minor"/>
      </rPr>
      <t xml:space="preserve">
_Mediante oficio DGAN-DSAE-STA-309-2017 de 31/7/2017 se solitió al AC de la CCSS informar el seguimiento de la TP del hospital
_Mediante oficio DSI-API-0127-2017 de 4/8/2017 se informó que la TP continúa en la cartera de proyectos y que está pendiente la definición de la vigencia administrativa y legal, y pasarla al Cised
_El 12/12/2017 se realizó la revisión preliminar de la TP del Hospital con la presencia del señor Mario Vargas, encargado del AC de la CCSS
_El AC deberá realizar correcciones de forma y fondo a la tabla de plazos para que sea aprobada por el Cised de la CCSS y presentada a la CNSED, cuya fecha aproximada es febrero 2018</t>
    </r>
  </si>
  <si>
    <t>El cumplimiento de la meta depende del trabajo que realice el Archivo Central de la CCSS</t>
  </si>
  <si>
    <t>Esta meta deberá programarse en el POI 2018</t>
  </si>
  <si>
    <r>
      <t xml:space="preserve">Meta cumplida
</t>
    </r>
    <r>
      <rPr>
        <sz val="9"/>
        <rFont val="Calibri"/>
        <family val="2"/>
        <scheme val="minor"/>
      </rPr>
      <t>_El desarrollo de la política nacional de gestión y conservación de documentos está siendo realizado por personal del Archivo Nacional (AN).
_La primera propuesta de política se dió a conocer el día 21/7/2017 en el congreso, se recibieron observaciones, sugerencias, y comentarios, por parte de los asistentes.
_El 28/08/2017 se efectuó  reunión con el grupo de trabajo del AN  y se definió cronograma de trabajo y metodología para sistematizar las observaciones y sugerencias recibidas en el Congreso 
_Se programó reunión de seguimiento para el 17/10/2017
_Se elaboró un nuevo cronograma para el cumplimiento de la política</t>
    </r>
  </si>
  <si>
    <t>_</t>
  </si>
  <si>
    <r>
      <rPr>
        <b/>
        <sz val="9"/>
        <rFont val="Calibri"/>
        <family val="2"/>
        <scheme val="minor"/>
      </rPr>
      <t>Meta cumplida</t>
    </r>
    <r>
      <rPr>
        <sz val="9"/>
        <rFont val="Calibri"/>
        <family val="2"/>
        <scheme val="minor"/>
      </rPr>
      <t xml:space="preserve">
_En el IV Trimestre no se realizaron encuestas en vista de que no se realizaron visitas en sitio de asesorías</t>
    </r>
  </si>
  <si>
    <r>
      <rPr>
        <b/>
        <sz val="9"/>
        <rFont val="Calibri"/>
        <family val="2"/>
        <scheme val="minor"/>
      </rPr>
      <t>Meta cumplida</t>
    </r>
    <r>
      <rPr>
        <sz val="9"/>
        <rFont val="Calibri"/>
        <family val="2"/>
        <scheme val="minor"/>
      </rPr>
      <t xml:space="preserve">
_De las 3 encuentras aplicadas en el año 2017 no se recibieron respuestas.</t>
    </r>
  </si>
  <si>
    <r>
      <rPr>
        <b/>
        <sz val="9"/>
        <rFont val="Calibri"/>
        <family val="2"/>
        <scheme val="minor"/>
      </rPr>
      <t xml:space="preserve">Meta cumplida
</t>
    </r>
    <r>
      <rPr>
        <sz val="9"/>
        <rFont val="Calibri"/>
        <family val="2"/>
        <scheme val="minor"/>
      </rPr>
      <t>Mediante oficio DGAN-DSAE-STA-433-2017 de 27 de octubre del 2017 se acusó el recibo de la autorización para realizar la inspección en el 2018</t>
    </r>
  </si>
  <si>
    <r>
      <rPr>
        <b/>
        <sz val="9"/>
        <rFont val="Calibri"/>
        <family val="2"/>
        <scheme val="minor"/>
      </rPr>
      <t xml:space="preserve">Meta cumplida
</t>
    </r>
    <r>
      <rPr>
        <sz val="9"/>
        <rFont val="Calibri"/>
        <family val="2"/>
        <scheme val="minor"/>
      </rPr>
      <t>Mediante oficio DGAN-DSAE-STA-290 de 24 de julio del 2017 se solicitó al jerarca del Hospital Carlos Luis Valverde Vega la autorización para realizar la visita de inspección
_Mediante oficio DGAN-DSAE-STA-433-2017 de 27 de octubre del 2017 se acusó el recibo de la autorización para realizar la inspección en el 2018</t>
    </r>
  </si>
  <si>
    <r>
      <rPr>
        <b/>
        <sz val="9"/>
        <rFont val="Calibri"/>
        <family val="2"/>
        <scheme val="minor"/>
      </rPr>
      <t xml:space="preserve">Meta cumplida
</t>
    </r>
    <r>
      <rPr>
        <sz val="9"/>
        <rFont val="Calibri"/>
        <family val="2"/>
        <scheme val="minor"/>
      </rPr>
      <t>Mediante oficio DGAN-DSAE-STA-464 de 16 de noviembre del 2017 se acusó el recigo de la autorización para realizar la inspección en el 2018</t>
    </r>
  </si>
  <si>
    <r>
      <rPr>
        <b/>
        <sz val="9"/>
        <rFont val="Calibri"/>
        <family val="2"/>
        <scheme val="minor"/>
      </rPr>
      <t>Meta cumplida
_</t>
    </r>
    <r>
      <rPr>
        <sz val="9"/>
        <rFont val="Calibri"/>
        <family val="2"/>
        <scheme val="minor"/>
      </rPr>
      <t>Mediante oficio DGAN-DSAE-STA-332 de 24 de agosto del 2017 se solicitó al jerarca del Hospital de San Carlos la autorización para realizar la visita de inspección
_Mediante oficio DGAN-DSAE-STA-464 de 16 de noviembre del 2017 se acusó el recigo de la autorización para realizar la inspección en el 2018</t>
    </r>
  </si>
  <si>
    <r>
      <rPr>
        <b/>
        <sz val="9"/>
        <rFont val="Calibri"/>
        <family val="2"/>
        <scheme val="minor"/>
      </rPr>
      <t xml:space="preserve">Meta cumplida
</t>
    </r>
    <r>
      <rPr>
        <sz val="9"/>
        <rFont val="Calibri"/>
        <family val="2"/>
        <scheme val="minor"/>
      </rPr>
      <t>Mediante oficio DGAN-DSAE-STA-500 de 29 de noviembre del 2017 se acusó el recigo de la autorización para realizar la inspección en el 2018</t>
    </r>
  </si>
  <si>
    <r>
      <rPr>
        <b/>
        <sz val="9"/>
        <rFont val="Calibri"/>
        <family val="2"/>
        <scheme val="minor"/>
      </rPr>
      <t>Meta cumplida
_</t>
    </r>
    <r>
      <rPr>
        <sz val="9"/>
        <rFont val="Calibri"/>
        <family val="2"/>
        <scheme val="minor"/>
      </rPr>
      <t>Mediante oficio DGAN-DSAE-STA-363 de 12 de setiembre del 2017 se solicitó al jerarca del Hospital de Los Chiles la autorización para realizar la visita de inspección
_Mediante oficio DGAN-DSAE-STA-500 de 29 de noviembre del 2017 se acusó el recigo de la autorización para realizar la inspección en el 2018</t>
    </r>
  </si>
  <si>
    <r>
      <rPr>
        <b/>
        <sz val="9"/>
        <rFont val="Calibri"/>
        <family val="2"/>
        <scheme val="minor"/>
      </rPr>
      <t xml:space="preserve">Meta cumplida
</t>
    </r>
    <r>
      <rPr>
        <sz val="9"/>
        <rFont val="Calibri"/>
        <family val="2"/>
        <scheme val="minor"/>
      </rPr>
      <t>Mediante oficio DGAN-DSAE-STA-434-2017  de 27 de octubre del 2017 se acusó el recibo de la autorización para realizar la inspección en el 2018</t>
    </r>
  </si>
  <si>
    <r>
      <rPr>
        <b/>
        <sz val="9"/>
        <rFont val="Calibri"/>
        <family val="2"/>
        <scheme val="minor"/>
      </rPr>
      <t>Meta cumplida
_</t>
    </r>
    <r>
      <rPr>
        <sz val="9"/>
        <rFont val="Calibri"/>
        <family val="2"/>
        <scheme val="minor"/>
      </rPr>
      <t>Mediante oficio DGAN-DSAE-STA-291 de 24 de julio del 2017 se solicitó al jerarca del Hospital San Francisco de Asis la autorización para realizar la visita de inspección
_Mediante oficio DGAN-DSAE-STA-434-2017  de 27 de octubre del 2017 se acusó el recibo de la autorización para realizar la inspección en el 2018</t>
    </r>
  </si>
  <si>
    <r>
      <rPr>
        <b/>
        <sz val="9"/>
        <rFont val="Calibri"/>
        <family val="2"/>
        <scheme val="minor"/>
      </rPr>
      <t xml:space="preserve">Meta cumplida
</t>
    </r>
    <r>
      <rPr>
        <sz val="9"/>
        <rFont val="Calibri"/>
        <family val="2"/>
        <scheme val="minor"/>
      </rPr>
      <t>Meta se cumplió en el III Trimestre</t>
    </r>
  </si>
  <si>
    <r>
      <rPr>
        <b/>
        <sz val="9"/>
        <rFont val="Calibri"/>
        <family val="2"/>
        <scheme val="minor"/>
      </rPr>
      <t>Meta cumplida
_</t>
    </r>
    <r>
      <rPr>
        <sz val="9"/>
        <rFont val="Calibri"/>
        <family val="2"/>
        <scheme val="minor"/>
      </rPr>
      <t>Mediante oficio DGAN-DSAE-STA-297 de 26 de julio del 2017 se solicitó al jerarca del Hospital San Rafael de Alajuela la autorización para realizar la visita de inspección
_No se recibió respuesta</t>
    </r>
  </si>
  <si>
    <r>
      <rPr>
        <b/>
        <sz val="9"/>
        <rFont val="Calibri"/>
        <family val="2"/>
        <scheme val="minor"/>
      </rPr>
      <t xml:space="preserve">Meta cumplida
</t>
    </r>
    <r>
      <rPr>
        <sz val="9"/>
        <rFont val="Calibri"/>
        <family val="2"/>
        <scheme val="minor"/>
      </rPr>
      <t>Mediante oficio DGAN-DSAE-STA-438-2017  de 27 de octubre del 2017 se acusó el recibo de la autorización para realizar la inspección en el 2018</t>
    </r>
  </si>
  <si>
    <r>
      <rPr>
        <b/>
        <sz val="9"/>
        <rFont val="Calibri"/>
        <family val="2"/>
        <scheme val="minor"/>
      </rPr>
      <t>Meta cumplida
_</t>
    </r>
    <r>
      <rPr>
        <sz val="9"/>
        <rFont val="Calibri"/>
        <family val="2"/>
        <scheme val="minor"/>
      </rPr>
      <t>Mediante oficio DGAN-DSAE-STA-296 de 26 de julio del 2017 se solicitó al jerarca del Hospital San Vicente de Paúl la autorización para realizar la visita de inspección
_Mediante oficio DGAN-DSAE-STA-438-2017  de 27 de octubre del 2017 se acusó el recibo de la autorización para realizar la inspección en el 2018</t>
    </r>
  </si>
  <si>
    <r>
      <rPr>
        <b/>
        <sz val="9"/>
        <rFont val="Calibri"/>
        <family val="2"/>
        <scheme val="minor"/>
      </rPr>
      <t>Meta cumplida
_</t>
    </r>
    <r>
      <rPr>
        <sz val="9"/>
        <rFont val="Calibri"/>
        <family val="2"/>
        <scheme val="minor"/>
      </rPr>
      <t>Mediante oficio DGAN-DSAE-STA-364 de 12 de setiembre del 2017 se solicitó al jerarca del Hospital de Upala la autorización para realizar la visita de inspección
_No se recibió respuesta</t>
    </r>
  </si>
  <si>
    <r>
      <rPr>
        <b/>
        <sz val="9"/>
        <rFont val="Calibri"/>
        <family val="2"/>
        <scheme val="minor"/>
      </rPr>
      <t>Meta cumplida
_</t>
    </r>
    <r>
      <rPr>
        <sz val="9"/>
        <rFont val="Calibri"/>
        <family val="2"/>
        <scheme val="minor"/>
      </rPr>
      <t>Mediante oficio DGAN-DSAE-STA-292 de 26 de julio del 2017 se solicitó al jerarca de la Municipalidad de Zarcero la autorización para realizar la visita de inspección
_No se recibió respuesta</t>
    </r>
  </si>
  <si>
    <r>
      <rPr>
        <b/>
        <sz val="9"/>
        <rFont val="Calibri"/>
        <family val="2"/>
        <scheme val="minor"/>
      </rPr>
      <t>Meta cumplida
_</t>
    </r>
    <r>
      <rPr>
        <sz val="9"/>
        <rFont val="Calibri"/>
        <family val="2"/>
        <scheme val="minor"/>
      </rPr>
      <t>Mediante oficio DGAN-DSAE-STA-298 de 26 de julio del 2017 se solicitó al jerarca de la Municipalidad de Belén la autorización para realizar la visita de inspección
_No se recibió respuesta</t>
    </r>
  </si>
  <si>
    <r>
      <rPr>
        <b/>
        <sz val="9"/>
        <rFont val="Calibri"/>
        <family val="2"/>
        <scheme val="minor"/>
      </rPr>
      <t xml:space="preserve">Meta cumplida
</t>
    </r>
    <r>
      <rPr>
        <sz val="9"/>
        <rFont val="Calibri"/>
        <family val="2"/>
        <scheme val="minor"/>
      </rPr>
      <t>Mediante oficio DGAN-DSAE-STA-462-2017  de 16 de noviembre del 2017 se acusó el recibo de la autorización para realizar la inspección en el 2018</t>
    </r>
  </si>
  <si>
    <r>
      <rPr>
        <b/>
        <sz val="9"/>
        <rFont val="Calibri"/>
        <family val="2"/>
        <scheme val="minor"/>
      </rPr>
      <t>Meta cumplida
_</t>
    </r>
    <r>
      <rPr>
        <sz val="9"/>
        <rFont val="Calibri"/>
        <family val="2"/>
        <scheme val="minor"/>
      </rPr>
      <t>Mediante oficio DGAN-DSAE-STA-335 de 24 de agosto del 2017 se solicitó al jerarca de la Municipalidad de Guácimo la autorización para realizar la visita de inspección
_Mediante oficio DGAN-DSAE-STA-462-2017  de 16 de noviembre del 2017 se acusó el recibo de la autorización para realizar la inspección en el 2018</t>
    </r>
  </si>
  <si>
    <r>
      <rPr>
        <b/>
        <sz val="9"/>
        <rFont val="Calibri"/>
        <family val="2"/>
        <scheme val="minor"/>
      </rPr>
      <t>Meta cumplida
_</t>
    </r>
    <r>
      <rPr>
        <sz val="9"/>
        <rFont val="Calibri"/>
        <family val="2"/>
        <scheme val="minor"/>
      </rPr>
      <t>Mediante oficio DGAN-DSAE-STA-365 de 12 de setiembre del 2017 se solicitó al jerarca de la Municipalidad de Guátuso la autorización para realizar la visita de inspección
_No se recibió respuesta</t>
    </r>
  </si>
  <si>
    <r>
      <rPr>
        <b/>
        <sz val="9"/>
        <rFont val="Calibri"/>
        <family val="2"/>
        <scheme val="minor"/>
      </rPr>
      <t xml:space="preserve">Meta cumplida
</t>
    </r>
    <r>
      <rPr>
        <sz val="9"/>
        <rFont val="Calibri"/>
        <family val="2"/>
        <scheme val="minor"/>
      </rPr>
      <t>Mediante oficio DGAN-DSAE-STA-458-2017  de 16 de noviembre del 2017 se acusó el recibo de la autorización para realizar la inspección en el 2018</t>
    </r>
  </si>
  <si>
    <r>
      <rPr>
        <b/>
        <sz val="9"/>
        <rFont val="Calibri"/>
        <family val="2"/>
        <scheme val="minor"/>
      </rPr>
      <t>Meta cumplida
_</t>
    </r>
    <r>
      <rPr>
        <sz val="9"/>
        <rFont val="Calibri"/>
        <family val="2"/>
        <scheme val="minor"/>
      </rPr>
      <t>Mediante oficio DGAN-DSAE-STA-366 de 12 de setiembre del 2017 se solicitó al jerarca de la Municipalidad de Los Chiles la autorización para realizar la visita de inspección
_Mediante oficio DGAN-DSAE-STA-458-2017  de 16 de noviembre del 2017 se acusó el recibo de la autorización para realizar la inspección en el 2018</t>
    </r>
  </si>
  <si>
    <r>
      <rPr>
        <b/>
        <sz val="9"/>
        <rFont val="Calibri"/>
        <family val="2"/>
        <scheme val="minor"/>
      </rPr>
      <t xml:space="preserve">Meta cumplida
</t>
    </r>
    <r>
      <rPr>
        <sz val="9"/>
        <rFont val="Calibri"/>
        <family val="2"/>
        <scheme val="minor"/>
      </rPr>
      <t>Mediante oficio DGAN-DSAE-STA-435-2017  de 27 de octubre del 2017 se acusó el recibo de la autorización para realizar la inspección en el 2018</t>
    </r>
  </si>
  <si>
    <r>
      <rPr>
        <b/>
        <sz val="9"/>
        <rFont val="Calibri"/>
        <family val="2"/>
        <scheme val="minor"/>
      </rPr>
      <t>Meta cumplida
_</t>
    </r>
    <r>
      <rPr>
        <sz val="9"/>
        <rFont val="Calibri"/>
        <family val="2"/>
        <scheme val="minor"/>
      </rPr>
      <t>Mediante oficio DGAN-DSAE-STA-293 de 26 de julio del 2017 se solicitó al jerarca de la Municipalidad de Matina la autorización para realizar la visita de inspección
_Mediante oficio DGAN-DSAE-STA-435-2017  de 27 de octubre del 2017 se acusó el recibo de la autorización para realizar la inspección en el 2018</t>
    </r>
  </si>
  <si>
    <r>
      <rPr>
        <b/>
        <sz val="9"/>
        <rFont val="Calibri"/>
        <family val="2"/>
        <scheme val="minor"/>
      </rPr>
      <t xml:space="preserve">Meta cumplida
</t>
    </r>
    <r>
      <rPr>
        <sz val="9"/>
        <rFont val="Calibri"/>
        <family val="2"/>
        <scheme val="minor"/>
      </rPr>
      <t>Mediante oficio DGAN-DSAE-STA-437-2017  de 27 de octubre del 2017 se acusó el recibo de la autorización para realizar la inspección en el 2018</t>
    </r>
  </si>
  <si>
    <r>
      <rPr>
        <b/>
        <sz val="9"/>
        <rFont val="Calibri"/>
        <family val="2"/>
        <scheme val="minor"/>
      </rPr>
      <t>Meta cumplida
_</t>
    </r>
    <r>
      <rPr>
        <sz val="9"/>
        <rFont val="Calibri"/>
        <family val="2"/>
        <scheme val="minor"/>
      </rPr>
      <t>Mediante oficio DGAN-DSAE-STA-299 de 26 de julio del 2017 se solicitó al jerarca de la Municipalidad de Naranjo la autorización para realizar la visita de inspección
_Mediante oficio DGAN-DSAE-STA-437-2017  de 27 de octubre del 2017 se acusó el recibo de la autorización para realizar la inspección en el 2018</t>
    </r>
  </si>
  <si>
    <r>
      <rPr>
        <b/>
        <sz val="9"/>
        <rFont val="Calibri"/>
        <family val="2"/>
        <scheme val="minor"/>
      </rPr>
      <t xml:space="preserve">Meta cumplida
</t>
    </r>
    <r>
      <rPr>
        <sz val="9"/>
        <rFont val="Calibri"/>
        <family val="2"/>
        <scheme val="minor"/>
      </rPr>
      <t>_Mediante oficio DGAN-DSAE-STA-466-2017 de 16 de noviembre del 2017 se solicitó al Concejo Municipal de Poás aclarar la autorización para realizar la inspección, en vista de que ese Concejo lo autorizó pero el alcalde NO
_Mediante oficio DGAN-DSAE-STA-486-2017 de 23 de noviembre del 2017 se acusa recibo de la NO autorización para realizar la inspección</t>
    </r>
  </si>
  <si>
    <r>
      <rPr>
        <b/>
        <sz val="9"/>
        <rFont val="Calibri"/>
        <family val="2"/>
        <scheme val="minor"/>
      </rPr>
      <t>Meta cumplida
_</t>
    </r>
    <r>
      <rPr>
        <sz val="9"/>
        <rFont val="Calibri"/>
        <family val="2"/>
        <scheme val="minor"/>
      </rPr>
      <t>Mediante oficio DGAN-DSAE-STA-334 de 24 de agosto del 2017 se solicitó al jerarca de la Municipalidad de Poás la autorización para realizar la visita de inspección
_Mediante oficio DGAN-DSAE-STA-466-2017 de 16 de noviembre del 2017 se solicitó al Concejo Municipal de Poás aclarar la autorización para realizar la inspección, en vista de que ese Concejo lo autorizó pero el alcalde NO
_Mediante oficio DGAN-DSAE-STA-486-2017 de 23 de noviembre del 2017 se acusa recibo de la NO autorización para realizar la inspección</t>
    </r>
  </si>
  <si>
    <r>
      <rPr>
        <b/>
        <sz val="9"/>
        <rFont val="Calibri"/>
        <family val="2"/>
        <scheme val="minor"/>
      </rPr>
      <t xml:space="preserve">Meta cumplida
</t>
    </r>
    <r>
      <rPr>
        <sz val="9"/>
        <rFont val="Calibri"/>
        <family val="2"/>
        <scheme val="minor"/>
      </rPr>
      <t>Mediante oficio DGAN-DSAE-STA-459-2017  de 16 de noviembre del 2017 se acusó el recibo de la autorización para realizar la inspección en el 2018</t>
    </r>
  </si>
  <si>
    <r>
      <rPr>
        <b/>
        <sz val="9"/>
        <rFont val="Calibri"/>
        <family val="2"/>
        <scheme val="minor"/>
      </rPr>
      <t>Meta cumplida
_</t>
    </r>
    <r>
      <rPr>
        <sz val="9"/>
        <rFont val="Calibri"/>
        <family val="2"/>
        <scheme val="minor"/>
      </rPr>
      <t>Mediante oficio DGAN-DSAE-STA-333 de 24 de agosto del 2017 se solicitó al jerarca de la Municipalidad de San Carlos la autorización para realizar la visita de inspección
_Mediante oficio DGAN-DSAE-STA-459-2017  de 16 de noviembre del 2017 se acusó el recibo de la autorización para realizar la inspección en el 2018</t>
    </r>
  </si>
  <si>
    <r>
      <rPr>
        <b/>
        <sz val="9"/>
        <rFont val="Calibri"/>
        <family val="2"/>
        <scheme val="minor"/>
      </rPr>
      <t xml:space="preserve">Meta cumplida
</t>
    </r>
    <r>
      <rPr>
        <sz val="9"/>
        <rFont val="Calibri"/>
        <family val="2"/>
        <scheme val="minor"/>
      </rPr>
      <t>Mediante oficio DGAN-DSAE-STA-460-2017  de 16 de noviembre del 2017 se acusó el recibo de la autorización para realizar la inspección en el 2018</t>
    </r>
  </si>
  <si>
    <r>
      <rPr>
        <b/>
        <sz val="9"/>
        <rFont val="Calibri"/>
        <family val="2"/>
        <scheme val="minor"/>
      </rPr>
      <t>Meta cumplida
_</t>
    </r>
    <r>
      <rPr>
        <sz val="9"/>
        <rFont val="Calibri"/>
        <family val="2"/>
        <scheme val="minor"/>
      </rPr>
      <t>Mediante oficio DGAN-DSAE-STA-336 de 24 de agosto del 2017 se solicitó al jerarca de la Municipalidad de San Isidro de Heredia la autorización para realizar la visita de inspección
_Mediante oficio DGAN-DSAE-STA-460-2017  de 16 de noviembre del 2017 se acusó el recibo de la autorización para realizar la inspección en el 2018</t>
    </r>
  </si>
  <si>
    <r>
      <rPr>
        <b/>
        <sz val="9"/>
        <rFont val="Calibri"/>
        <family val="2"/>
        <scheme val="minor"/>
      </rPr>
      <t xml:space="preserve">Meta cumplida
</t>
    </r>
    <r>
      <rPr>
        <sz val="9"/>
        <rFont val="Calibri"/>
        <family val="2"/>
        <scheme val="minor"/>
      </rPr>
      <t>Mediante oficio DGAN-DSAE-STA-439-2017  de 27 de octubre del 2017 se acusó el recibo de la autorización para realizar la inspección en el 2018</t>
    </r>
  </si>
  <si>
    <r>
      <rPr>
        <b/>
        <sz val="9"/>
        <rFont val="Calibri"/>
        <family val="2"/>
        <scheme val="minor"/>
      </rPr>
      <t>Meta cumplida
_</t>
    </r>
    <r>
      <rPr>
        <sz val="9"/>
        <rFont val="Calibri"/>
        <family val="2"/>
        <scheme val="minor"/>
      </rPr>
      <t>Mediante oficio DGAN-DSAE-STA-300 de 26 de julio del 2017 se solicitó al jerarca de la Municipalidad de San Rafael de Heredia la autorización para realizar la visita de inspección
_Mediante oficio DGAN-DSAE-STA-439-2017  de 27 de octubre del 2017 se acusó el recibo de la autorización para realizar la inspección en el 2018</t>
    </r>
  </si>
  <si>
    <r>
      <rPr>
        <b/>
        <sz val="9"/>
        <rFont val="Calibri"/>
        <family val="2"/>
        <scheme val="minor"/>
      </rPr>
      <t xml:space="preserve">Meta cumplida
</t>
    </r>
    <r>
      <rPr>
        <sz val="9"/>
        <rFont val="Calibri"/>
        <family val="2"/>
        <scheme val="minor"/>
      </rPr>
      <t>Mediante oficio DGAN-DSAE-STA-432-2017 de 27 de octubre del 2017 se acusó el recibo de la autorización para realizar la inspección en el 2018</t>
    </r>
  </si>
  <si>
    <r>
      <rPr>
        <b/>
        <sz val="9"/>
        <rFont val="Calibri"/>
        <family val="2"/>
        <scheme val="minor"/>
      </rPr>
      <t>Meta cumplida
_</t>
    </r>
    <r>
      <rPr>
        <sz val="9"/>
        <rFont val="Calibri"/>
        <family val="2"/>
        <scheme val="minor"/>
      </rPr>
      <t>Mediante oficio DGAN-DSAE-STA-294 de 26 de julio del 2017 se solicitó al jerarca de la Municipalidad de Sarapiquí la autorización para realizar la visita de inspección
_Mediante oficio DGAN-DSAE-STA-432-2017 de 27 de octubre del 2017 se acusó el recibo de la autorización para realizar la inspección en el 2018</t>
    </r>
  </si>
  <si>
    <r>
      <rPr>
        <b/>
        <sz val="9"/>
        <rFont val="Calibri"/>
        <family val="2"/>
        <scheme val="minor"/>
      </rPr>
      <t>Meta cumplida
_</t>
    </r>
    <r>
      <rPr>
        <sz val="9"/>
        <rFont val="Calibri"/>
        <family val="2"/>
        <scheme val="minor"/>
      </rPr>
      <t>Mediante oficio DGAN-DSAE-STA-295 de 26 de julio del 2017 se solicitó al jerarca de la Municipalidad de Siquirres la autorización para realizar la visita de inspección
_No se recibió respuesta</t>
    </r>
  </si>
  <si>
    <r>
      <rPr>
        <b/>
        <sz val="9"/>
        <rFont val="Calibri"/>
        <family val="2"/>
        <scheme val="minor"/>
      </rPr>
      <t xml:space="preserve">Meta cumplida
</t>
    </r>
    <r>
      <rPr>
        <sz val="9"/>
        <rFont val="Calibri"/>
        <family val="2"/>
        <scheme val="minor"/>
      </rPr>
      <t>Mediante oficio DGAN-DSAE-STA-367 de 12 de setiembre del 2017 se solicitó al jerarca de la Municipalidad de Uapal la autorización para realizar la visita de inspección
_No se recibió respuesta</t>
    </r>
  </si>
  <si>
    <r>
      <rPr>
        <b/>
        <sz val="9"/>
        <rFont val="Calibri"/>
        <family val="2"/>
        <scheme val="minor"/>
      </rPr>
      <t xml:space="preserve">Meta cumplida
</t>
    </r>
    <r>
      <rPr>
        <sz val="9"/>
        <rFont val="Calibri"/>
        <family val="2"/>
        <scheme val="minor"/>
      </rPr>
      <t>Mediante oficio DGAN-DSAE-STA-436-2017  de 27 de octubre del 2017 se acusó el recibo de la autorización para realizar la inspección en el 2018</t>
    </r>
  </si>
  <si>
    <r>
      <rPr>
        <b/>
        <sz val="9"/>
        <rFont val="Calibri"/>
        <family val="2"/>
        <scheme val="minor"/>
      </rPr>
      <t>Meta cumplida
_</t>
    </r>
    <r>
      <rPr>
        <sz val="9"/>
        <rFont val="Calibri"/>
        <family val="2"/>
        <scheme val="minor"/>
      </rPr>
      <t>Mediante oficio DGAN-DSAE-STA-301 de 26 de julio del 2017 se solicitó al jerarca de la Municipalidad de Valverde Vega la autorización para realizar la visita de inspección
_Mediante oficio DGAN-DSAE-STA-436-2017  de 27 de octubre del 2017 se acusó el recibo de la autorización para realizar la inspección en el 2018</t>
    </r>
  </si>
  <si>
    <r>
      <rPr>
        <b/>
        <sz val="9"/>
        <rFont val="Calibri"/>
        <family val="2"/>
        <scheme val="minor"/>
      </rPr>
      <t xml:space="preserve">Meta cumplida
</t>
    </r>
    <r>
      <rPr>
        <sz val="9"/>
        <rFont val="Calibri"/>
        <family val="2"/>
        <scheme val="minor"/>
      </rPr>
      <t>La meta se cumplió en el III Trimestre</t>
    </r>
  </si>
  <si>
    <r>
      <rPr>
        <b/>
        <sz val="9"/>
        <rFont val="Calibri"/>
        <family val="2"/>
        <scheme val="minor"/>
      </rPr>
      <t xml:space="preserve">Meta cumplida
</t>
    </r>
    <r>
      <rPr>
        <sz val="9"/>
        <rFont val="Calibri"/>
        <family val="2"/>
        <scheme val="minor"/>
      </rPr>
      <t xml:space="preserve">_Mediante oficio DGAN-DSAE-STA-308-2017 de 31 de julio del 2017 se remitió a la Editorial Costa Rica el informe final de la asesoría
</t>
    </r>
  </si>
  <si>
    <r>
      <rPr>
        <b/>
        <sz val="9"/>
        <rFont val="Calibri"/>
        <family val="2"/>
        <scheme val="minor"/>
      </rPr>
      <t xml:space="preserve">Meta cumplida
</t>
    </r>
    <r>
      <rPr>
        <sz val="9"/>
        <rFont val="Calibri"/>
        <family val="2"/>
        <scheme val="minor"/>
      </rPr>
      <t>_Mediante oficio DGAN-DSAE-STA-478-2017 de 20 de noviembre del 2017 se remitió a la Dirección General la versión final del informe de inspección
_Mediante oficio DGAN-DG-708-2017 de 22 de noviembre del 2017 se remitió a la Municipalidad de Dota el informe de inspección</t>
    </r>
  </si>
  <si>
    <r>
      <rPr>
        <b/>
        <sz val="9"/>
        <rFont val="Calibri"/>
        <family val="2"/>
        <scheme val="minor"/>
      </rPr>
      <t xml:space="preserve">Meta cumplida
</t>
    </r>
    <r>
      <rPr>
        <sz val="9"/>
        <rFont val="Calibri"/>
        <family val="2"/>
        <scheme val="minor"/>
      </rPr>
      <t>_Mediante oficio DGAN-DG-708-2017 de 22 de noviembre del 2017 se remitió a la Municipalidad de Dota el informe de inspección</t>
    </r>
  </si>
  <si>
    <t>Meta se cumplió en el II Trimestre del 2017</t>
  </si>
  <si>
    <r>
      <rPr>
        <b/>
        <sz val="9"/>
        <rFont val="Calibri"/>
        <family val="2"/>
        <scheme val="minor"/>
      </rPr>
      <t xml:space="preserve">Meta cumplida
</t>
    </r>
    <r>
      <rPr>
        <sz val="9"/>
        <rFont val="Calibri"/>
        <family val="2"/>
        <scheme val="minor"/>
      </rPr>
      <t>_Mediante oficio DGAN-DG-405-2017 de 20 de junio del 2017 se remitió el informe de inspección al Museo de Arte Costarricense
_Mediante oficio DGAN-DSAE-STA-430-2017 de 26 de octubre del 2017 se remitió a la Dirección General una propuesta de oficio para solicitar el plan de trabajo al Museo de Arte Costarricense</t>
    </r>
  </si>
  <si>
    <r>
      <rPr>
        <b/>
        <sz val="9"/>
        <rFont val="Calibri"/>
        <family val="2"/>
        <scheme val="minor"/>
      </rPr>
      <t xml:space="preserve">Meta cumplida
</t>
    </r>
    <r>
      <rPr>
        <sz val="9"/>
        <rFont val="Calibri"/>
        <family val="2"/>
        <scheme val="minor"/>
      </rPr>
      <t>Mediante oficio DGAN-DG-457-2017 de 10 de julio del 2017 se remitió el informe de inspección a la Municipalidad de Santo Domingo de Heredia</t>
    </r>
  </si>
  <si>
    <r>
      <rPr>
        <b/>
        <sz val="9"/>
        <rFont val="Calibri"/>
        <family val="2"/>
        <scheme val="minor"/>
      </rPr>
      <t>Meta cumplida</t>
    </r>
    <r>
      <rPr>
        <sz val="9"/>
        <rFont val="Calibri"/>
        <family val="2"/>
        <scheme val="minor"/>
      </rPr>
      <t xml:space="preserve">
_Mediante oficio D.R.A.M. 1038-2017 de 19 de setiembre del 2017, el Concejo Municipal da el aval para realizar la inspección
_Mediante oficio AM-1097-11-2017 de fecha 21 de noviembre del 2017 el Alcalde Municipal solicita que no se realice la inspección
_Mediante oficio DGAN-DSAE-STA-485-2017 de 23 de noviembre del 2017, se informa al Alcalde que la viisita se llevará a cabo de acuerdo con la autorización del Concejo Municipal y a solicitud del Presidente de ese concejo vía telefónica.
_La visita de inspección se realizó el 30 de noviembre y 1 de diciembre del 2017
_El informe se encuentra en proceso de elaboración.
_La meta se considera cumplida en vista de que la autorización para realizar la visita se emitió en noviembre 2017 y se está en tiempo para remitir el informe de inspección a la Municipalidad de aucerdo con la guía de trámites vigente para este tipo de servicio</t>
    </r>
  </si>
  <si>
    <r>
      <rPr>
        <b/>
        <sz val="9"/>
        <rFont val="Calibri"/>
        <family val="2"/>
        <scheme val="minor"/>
      </rPr>
      <t>Meta cumplida</t>
    </r>
    <r>
      <rPr>
        <sz val="9"/>
        <rFont val="Calibri"/>
        <family val="2"/>
        <scheme val="minor"/>
      </rPr>
      <t xml:space="preserve">
Se reliazaron las siguientes acciones: 
_Oficio DGAN-DSAE-STA-280 de 11/7/2017: solicitud al Alcalde de la autorización para realizar la visita
_Correo electrónico de 20/9/2017: el DSAE solicitó a la DG la autorización para utilizar viáticos y transporte 
_Correo electrónico de 26/9/2017 la DG autorizó el uso de recursos
_Oficio D.R.A.M. 1038-2017 de 19/09/2017, el Concejo Municipal da el aval para realizar la inspección
_Oficio AM-1097-11-2017 de 21/11/2017 el Alcalde solicitó que no se realice la inspección
_Oficio DGAN-DSAE-STA-485-2017 de 23/11/2017, se informa al Alcalde que la visita se llevará a cabo de acuerdo con la autorización del Concejo Municipal y a solicitud del Presidente de ese concejo vía telefónica.
_La visita de inspección se realizó el 30/11/2017y 1/11/2017
_El informe se encuentra en proceso de elaboración.
_La meta se considera cumplida en vista de que la autorización para realizar la visita se emitió en noviembre 2017 y se está en tiempo para remitir el informe de inspección a la Municipalidad de aucerdo con la guía de trámites vigente para este tipo de servicio</t>
    </r>
  </si>
  <si>
    <t xml:space="preserve">El atraso en el cumplimiento de la meta se debe principalmente a lo siguiente: 
_fuer necesario solicitar autorización a la Municipalidad para realizar la visita que en primera instancia fue denegada por el alcalde y luego aprobada por el Concejo Municipal,
_personeros de la Municipalidad de Liberia atendieron al señor Luis Carlo Rojas el 30 de noviembre y 1 de diciembre del 2017
_fue necesario solicitar autorización para el uso de recursos para viáticos y transporte
A pesar de lo anteriormente indicado, se considera la meta cumplida por parte del DSAE en vista de que el atraso se debió a motivos externos al departamento.
</t>
  </si>
  <si>
    <t>En enero 2018 se remitirá el informe de inspección a la Municipalidad de Liberia</t>
  </si>
  <si>
    <t>_Mediante oficio DGAN-DSAE-340-2017 de 24 de agosto del 2017 se informó a la Dirección General la razón por la cual se remitieron a esa instancia los cierres técnicos
_Mediante oficio DGAN-DG-536-2017 de 28 de agosto del 2017, la Dirección General solicita remitir los cierres técnicos directamente a la JAAN</t>
  </si>
  <si>
    <r>
      <rPr>
        <b/>
        <sz val="9"/>
        <rFont val="Calibri"/>
        <family val="2"/>
        <scheme val="minor"/>
      </rPr>
      <t>Meta cumplida</t>
    </r>
    <r>
      <rPr>
        <sz val="9"/>
        <rFont val="Calibri"/>
        <family val="2"/>
        <scheme val="minor"/>
      </rPr>
      <t xml:space="preserve">
_Mediante oficio DGAN-JA-740-2017 de 18 de octubre del 2017 la JAAN remitió el cierre técnico al jerarca de la CCSS</t>
    </r>
  </si>
  <si>
    <r>
      <rPr>
        <b/>
        <sz val="9"/>
        <rFont val="Calibri"/>
        <family val="2"/>
        <scheme val="minor"/>
      </rPr>
      <t>Meta cumplida</t>
    </r>
    <r>
      <rPr>
        <sz val="9"/>
        <rFont val="Calibri"/>
        <family val="2"/>
        <scheme val="minor"/>
      </rPr>
      <t xml:space="preserve">
_Mediante oficio DGAN-DSAE-STA-252-2017 de 22 de setiembre del 2017 se remitió a la JAAN el cierre técnico
_Mediante oficio DGAN-JA-740-2017 de 18 de octubre del 2017 la JAAN remitió el cierre técnico al jerarca de la CCSS</t>
    </r>
  </si>
  <si>
    <r>
      <rPr>
        <b/>
        <sz val="9"/>
        <rFont val="Calibri"/>
        <family val="2"/>
        <scheme val="minor"/>
      </rPr>
      <t>Meta cumplida</t>
    </r>
    <r>
      <rPr>
        <sz val="9"/>
        <rFont val="Calibri"/>
        <family val="2"/>
        <scheme val="minor"/>
      </rPr>
      <t xml:space="preserve">
_Mediante oficio DGAN-DSAE-STA-302-2017 de 27 de julio del 2017 se remitió a la Direción General el cierre técnico
_Mediante oficio DGAN-DSAE-STA-358-2017 de 7 de setiembre del 2017 se remitió a la JAAN el cierre técnico
_Mediante oficio DGAN-JA-671-2017 de 22 de setiembre del 2017 la JAAN remitió el cierre técnico al jerarca del Área de Salud de San Isidro de Heredia</t>
    </r>
  </si>
  <si>
    <r>
      <rPr>
        <b/>
        <sz val="9"/>
        <rFont val="Calibri"/>
        <family val="2"/>
        <scheme val="minor"/>
      </rPr>
      <t>Meta cumplida</t>
    </r>
    <r>
      <rPr>
        <sz val="9"/>
        <rFont val="Calibri"/>
        <family val="2"/>
        <scheme val="minor"/>
      </rPr>
      <t xml:space="preserve">
_Mediante oficio DGAN-DSAE-STA-302-2017 de 27 de julio del 2017 se remitió a la Direción General el cierre técnico
_Mediante oficio DGAN-DSAE-STA-356-2017 de 7 de setiembre del 2017 se remitió a la JAAN el cierre técnico
_Mediante oficio DGAN-JA-669-2017 de 22 de setiembre del 2017 la JAAN remitió el cierre técnico al jerarca del Hospital México</t>
    </r>
  </si>
  <si>
    <r>
      <rPr>
        <b/>
        <sz val="9"/>
        <rFont val="Calibri"/>
        <family val="2"/>
        <scheme val="minor"/>
      </rPr>
      <t>Meta cumplida</t>
    </r>
    <r>
      <rPr>
        <sz val="9"/>
        <rFont val="Calibri"/>
        <family val="2"/>
        <scheme val="minor"/>
      </rPr>
      <t xml:space="preserve">
_Mediante oficio DGAN-DSAE-STA-302-2017 de 27 de julio del 2017 se remitió a la Direción General el cierre técnico
_Mediante oficio DGAN-DSAE-STA-355-2017 de 7 de setiembre del 2017 se remitió a la JAAN el cierre técnico
_Mediante oficio DGAN-JA-668-2017 de 22 de setiembre del 2017 la JAAN remitió el cierre técnico al jerarca del Hospital Monseñor Sanabria</t>
    </r>
  </si>
  <si>
    <r>
      <rPr>
        <b/>
        <sz val="9"/>
        <rFont val="Calibri"/>
        <family val="2"/>
        <scheme val="minor"/>
      </rPr>
      <t>Meta cumplida</t>
    </r>
    <r>
      <rPr>
        <sz val="9"/>
        <rFont val="Calibri"/>
        <family val="2"/>
        <scheme val="minor"/>
      </rPr>
      <t xml:space="preserve">
_Mediante oficio DGAN-DSAE-STA-302-2017 de 27 de julio del 2017 se remitió a la Direción General el cierre técnico
_Mediante oficio DGAN-DSAE-STA-357-2017 de 7 de setiembre del 2017 se remitió a la JAAN el cierre técnico
_Mediante oficio DGAN-JA-670-2017 de 22 de setiembre del 2017 la JAAN remitió el cierre técnico al jerarca del Hospital Tony Facio</t>
    </r>
  </si>
  <si>
    <r>
      <rPr>
        <b/>
        <sz val="9"/>
        <rFont val="Calibri"/>
        <family val="2"/>
        <scheme val="minor"/>
      </rPr>
      <t xml:space="preserve">Meta cumplida
</t>
    </r>
    <r>
      <rPr>
        <sz val="9"/>
        <rFont val="Calibri"/>
        <family val="2"/>
        <scheme val="minor"/>
      </rPr>
      <t>_Mediante oficio DGAN-JA-743-2017 de 18 de octubre del 2017 la JAAN remitió el cierre técnico al jerarca del Conai</t>
    </r>
  </si>
  <si>
    <r>
      <rPr>
        <b/>
        <sz val="9"/>
        <rFont val="Calibri"/>
        <family val="2"/>
        <scheme val="minor"/>
      </rPr>
      <t xml:space="preserve">Meta cumplida
</t>
    </r>
    <r>
      <rPr>
        <sz val="9"/>
        <rFont val="Calibri"/>
        <family val="2"/>
        <scheme val="minor"/>
      </rPr>
      <t>_Mediante oficio DGAN-DSAE-STA-388-2017 de 29 de setiembre del 2017 se remitió a la JAAN el cierre técnico
_Mediante oficio DGAN-JA-743-2017 de 18 de octubre del 2017 la JAAN remitió el cierre técnico al jerarca del Conai</t>
    </r>
  </si>
  <si>
    <r>
      <rPr>
        <b/>
        <sz val="9"/>
        <rFont val="Calibri"/>
        <family val="2"/>
        <scheme val="minor"/>
      </rPr>
      <t xml:space="preserve">Meta cumplida
</t>
    </r>
    <r>
      <rPr>
        <sz val="9"/>
        <rFont val="Calibri"/>
        <family val="2"/>
        <scheme val="minor"/>
      </rPr>
      <t>_Mediante oficio DGAN-JA-744-2017 de 18 de octubre del 2017 la JAAN remitió el cierre técnico al jerarca del MEP y del Conesup</t>
    </r>
  </si>
  <si>
    <r>
      <rPr>
        <b/>
        <sz val="9"/>
        <rFont val="Calibri"/>
        <family val="2"/>
        <scheme val="minor"/>
      </rPr>
      <t xml:space="preserve">Meta cumplida
</t>
    </r>
    <r>
      <rPr>
        <sz val="9"/>
        <rFont val="Calibri"/>
        <family val="2"/>
        <scheme val="minor"/>
      </rPr>
      <t>_Mediante oficio DGAN-DSAE-STA-389-2017 de 29 de setiembre del 2017 se remitió a la JAAN el cierre técnico
_Mediante oficio DGAN-JA-744-2017 de 18 de octubre del 2017 la JAAN remitió el cierre técnico al jerarca del MEP y del Conesup</t>
    </r>
  </si>
  <si>
    <r>
      <rPr>
        <b/>
        <sz val="9"/>
        <rFont val="Calibri"/>
        <family val="2"/>
        <scheme val="minor"/>
      </rPr>
      <t>Meta cumplida</t>
    </r>
    <r>
      <rPr>
        <sz val="9"/>
        <rFont val="Calibri"/>
        <family val="2"/>
        <scheme val="minor"/>
      </rPr>
      <t xml:space="preserve">
_Mediantente oficio DGAN-JA-742-2017 de 18 de octubre del 2017 la JAAN remitió el cierre técnico al jerarca del CNP</t>
    </r>
  </si>
  <si>
    <r>
      <rPr>
        <b/>
        <sz val="9"/>
        <rFont val="Calibri"/>
        <family val="2"/>
        <scheme val="minor"/>
      </rPr>
      <t>Meta cumplida</t>
    </r>
    <r>
      <rPr>
        <sz val="9"/>
        <rFont val="Calibri"/>
        <family val="2"/>
        <scheme val="minor"/>
      </rPr>
      <t xml:space="preserve">
_Mediante memorando DSAE-STA-258-2017 de 1 de agosto del 2017 se remitió a la coordinación la propuesta de cierre técnico para su revisión
_Mediante oficio DGAN-DSAE-STA-385-2017 de 22 de setiembre del 2017 se remitió a la JAAN el cierre técnico
_Mediante oficio DGAN-JA-742-2017 de 18 de octubre del 2017 la JAAN remitió el cierre técnico al jerarca del CNP</t>
    </r>
  </si>
  <si>
    <r>
      <rPr>
        <b/>
        <sz val="9"/>
        <rFont val="Calibri"/>
        <family val="2"/>
        <scheme val="minor"/>
      </rPr>
      <t>Meta cumplida</t>
    </r>
    <r>
      <rPr>
        <sz val="9"/>
        <rFont val="Calibri"/>
        <family val="2"/>
        <scheme val="minor"/>
      </rPr>
      <t xml:space="preserve">
_Mediante oficio DGAN-JA-741-2017 de 18 de octubre del 2017 la JAAN remitió el cierre técnico al jerarca del Incofer</t>
    </r>
  </si>
  <si>
    <r>
      <rPr>
        <b/>
        <sz val="9"/>
        <rFont val="Calibri"/>
        <family val="2"/>
        <scheme val="minor"/>
      </rPr>
      <t>Meta cumplida</t>
    </r>
    <r>
      <rPr>
        <sz val="9"/>
        <rFont val="Calibri"/>
        <family val="2"/>
        <scheme val="minor"/>
      </rPr>
      <t xml:space="preserve">
_Mediante memorando DSAE-STA-239-2017 de 12 de julio del 2017 se remitió a la coordinación la propuesta de cierre técnico para su revisión
_Mediante oficio DGAN-DSAE-STA-384-2017 de 22 de setiembre del 2017 se remitió a la JAAN el cierre técnico
_Mediante oficio DGAN-JA-741-2017 de 18 de octubre del 2017 la JAAN remitió el cierre técnico al jerarca del Incofer</t>
    </r>
  </si>
  <si>
    <r>
      <rPr>
        <b/>
        <sz val="9"/>
        <rFont val="Calibri"/>
        <family val="2"/>
        <scheme val="minor"/>
      </rPr>
      <t>Meta cumplida</t>
    </r>
    <r>
      <rPr>
        <sz val="9"/>
        <rFont val="Calibri"/>
        <family val="2"/>
        <scheme val="minor"/>
      </rPr>
      <t xml:space="preserve">
_Mediante oficio DGAN-JA-745-2017 de 18 de octubre del 2017 la JAAN remitió el cierre técnico al jerarca del INCOP</t>
    </r>
  </si>
  <si>
    <r>
      <rPr>
        <b/>
        <sz val="9"/>
        <rFont val="Calibri"/>
        <family val="2"/>
        <scheme val="minor"/>
      </rPr>
      <t>Meta cumplida</t>
    </r>
    <r>
      <rPr>
        <sz val="9"/>
        <rFont val="Calibri"/>
        <family val="2"/>
        <scheme val="minor"/>
      </rPr>
      <t xml:space="preserve">
_Mediante memorando DSAE-STA-237-2017 de 10 de julio del 2017 se remitió a la coordinación la propuesta de cierre técnico para su revisión
_Mediante oficio DGAN-DSAE-STA-390-2017 de 29 de setiembre del 2017 se remitió a la JAAN el cierre técnico
_Mediante oficio DGAN-JA-745-2017 de 18 de octubre del 2017 la JAAN remitió el cierre técnico al jerarca del INCOP</t>
    </r>
  </si>
  <si>
    <r>
      <rPr>
        <b/>
        <sz val="9"/>
        <rFont val="Calibri"/>
        <family val="2"/>
        <scheme val="minor"/>
      </rPr>
      <t>Meta cumplida</t>
    </r>
    <r>
      <rPr>
        <sz val="9"/>
        <rFont val="Calibri"/>
        <family val="2"/>
        <scheme val="minor"/>
      </rPr>
      <t xml:space="preserve">
_Mediante oficio DGAN-JA-665-2017 de 22 de setiembre del 2017 la JAAN remitió el cierre técnico al jerarca del IAFA</t>
    </r>
  </si>
  <si>
    <r>
      <rPr>
        <b/>
        <sz val="9"/>
        <rFont val="Calibri"/>
        <family val="2"/>
        <scheme val="minor"/>
      </rPr>
      <t>Meta cumplida</t>
    </r>
    <r>
      <rPr>
        <sz val="9"/>
        <rFont val="Calibri"/>
        <family val="2"/>
        <scheme val="minor"/>
      </rPr>
      <t xml:space="preserve">
_Mediante oficio DGAN-DSAE-STA-302-2017 de 27 de julio del 2017 se remitió a la Direción General el cierre técnico
_Mediante oficio DGAN-DSAE-STA-351-2017 de 7 de setiembre del 2017 se remitió a la JAAN el cierre técnico
_Mediante oficio DGAN-JA-665-2017 de 22 de setiembre del 2017 la JAAN remitió el cierre técnico al jerarca del IAFA</t>
    </r>
  </si>
  <si>
    <r>
      <rPr>
        <b/>
        <sz val="9"/>
        <rFont val="Calibri"/>
        <family val="2"/>
        <scheme val="minor"/>
      </rPr>
      <t>Meta cumplida</t>
    </r>
    <r>
      <rPr>
        <sz val="9"/>
        <rFont val="Calibri"/>
        <family val="2"/>
        <scheme val="minor"/>
      </rPr>
      <t xml:space="preserve">
_Mediante oficio DGAN-JA-746-2017 de 18 de octubre del 2017 la JAAN remitió el cierre técnico al jerarca del Ifam</t>
    </r>
  </si>
  <si>
    <r>
      <rPr>
        <b/>
        <sz val="9"/>
        <rFont val="Calibri"/>
        <family val="2"/>
        <scheme val="minor"/>
      </rPr>
      <t>Meta cumplida</t>
    </r>
    <r>
      <rPr>
        <sz val="9"/>
        <rFont val="Calibri"/>
        <family val="2"/>
        <scheme val="minor"/>
      </rPr>
      <t xml:space="preserve">
_Mediante memorando DSAE-STA-241-2017 de 15 de julio del 2017 se remitió a la coordinación la propuesta de cierre técnico para su revisión
_Mediante oficio DGAN-DSAE-STA-391-2017 de 29 de setiembre del 2017 se remitió a la JAAN el cierre técnico
_Mediante oficio DGAN-JA-746-2017 de 18 de octubre del 2017 la JAAN remitió el cierre técnico al jerarca del Ifam</t>
    </r>
  </si>
  <si>
    <r>
      <rPr>
        <b/>
        <sz val="9"/>
        <rFont val="Calibri"/>
        <family val="2"/>
        <scheme val="minor"/>
      </rPr>
      <t>Meta cumplida</t>
    </r>
    <r>
      <rPr>
        <sz val="9"/>
        <rFont val="Calibri"/>
        <family val="2"/>
        <scheme val="minor"/>
      </rPr>
      <t xml:space="preserve">
_Mediante oficio DGAN-DSAE-STA-463-2017 de 16 de noviembre del 2017 se remitió a la JAAN el cierre técnico
_Mediante oficio DGAN-JA-870-2017 de 30 de noviembre del 2017 la JAAN remitió el cierre técnico al jerarca del IGN</t>
    </r>
  </si>
  <si>
    <r>
      <rPr>
        <b/>
        <sz val="9"/>
        <rFont val="Calibri"/>
        <family val="2"/>
        <scheme val="minor"/>
      </rPr>
      <t>Meta cumplida</t>
    </r>
    <r>
      <rPr>
        <sz val="9"/>
        <rFont val="Calibri"/>
        <family val="2"/>
        <scheme val="minor"/>
      </rPr>
      <t xml:space="preserve">
_Mediante oficio DGAN-JA-666-2017 de 22 de setiembre del 2017 la JAAN remitió el cierre técnico al jerarca del INEC</t>
    </r>
  </si>
  <si>
    <r>
      <rPr>
        <b/>
        <sz val="9"/>
        <rFont val="Calibri"/>
        <family val="2"/>
        <scheme val="minor"/>
      </rPr>
      <t>Meta cumplida</t>
    </r>
    <r>
      <rPr>
        <sz val="9"/>
        <rFont val="Calibri"/>
        <family val="2"/>
        <scheme val="minor"/>
      </rPr>
      <t xml:space="preserve">
_Mediante oficio DGAN-DSAE-STA-302-2017 de 27 de julio del 2017 se remitió a la Direción General el cierre técnico
_Mediante oficio DGAN-DSAE-STA-352-2017 de 7 de setiembre del 2017 se remitió a la JAAN el cierre técnico
_Mediante oficio DGAN-JA-666-2017 de 22 de setiembre del 2017 la JAAN remitió el cierre técnico al jerarca del INEC</t>
    </r>
  </si>
  <si>
    <r>
      <rPr>
        <b/>
        <sz val="9"/>
        <rFont val="Calibri"/>
        <family val="2"/>
        <scheme val="minor"/>
      </rPr>
      <t>Meta cumplida</t>
    </r>
    <r>
      <rPr>
        <sz val="9"/>
        <rFont val="Calibri"/>
        <family val="2"/>
        <scheme val="minor"/>
      </rPr>
      <t xml:space="preserve">
_Mediante oficio DGAN-DSAE-STA-461-2017 de 16 de noviembre del 2017 se remitió a la JAAN el cierre técnico
_Mediante oficio DGAN-JA-869-2017 de 30 de noviembre del 2017 la JAAN remitió el cierre técnico al jerarca del Invu</t>
    </r>
  </si>
  <si>
    <r>
      <rPr>
        <b/>
        <sz val="9"/>
        <rFont val="Calibri"/>
        <family val="2"/>
        <scheme val="minor"/>
      </rPr>
      <t xml:space="preserve">Meta cumplida
</t>
    </r>
    <r>
      <rPr>
        <sz val="9"/>
        <rFont val="Calibri"/>
        <family val="2"/>
        <scheme val="minor"/>
      </rPr>
      <t>_Mediante oficio DGAN-JA-667-2017 de 22 de setiembre del 2017 la JAAN remitió el cierre técnico al jerarca de la Municipalidad de Flores</t>
    </r>
  </si>
  <si>
    <r>
      <rPr>
        <b/>
        <sz val="9"/>
        <rFont val="Calibri"/>
        <family val="2"/>
        <scheme val="minor"/>
      </rPr>
      <t>Meta cumplida</t>
    </r>
    <r>
      <rPr>
        <sz val="9"/>
        <rFont val="Calibri"/>
        <family val="2"/>
        <scheme val="minor"/>
      </rPr>
      <t xml:space="preserve">
_Mediante oficio DGAN-DSAE-STA-465-2017 de 16 de noviembre del 2017 se remitió a la JAAN el cierre técnico
_Mediante oficio DGAN-JA-871-2017 de 30 de noviembre del 2017 la JAAN remitió el cierre técnico al jerarca de la Municipalidad de Garabito</t>
    </r>
  </si>
  <si>
    <r>
      <rPr>
        <b/>
        <sz val="9"/>
        <rFont val="Calibri"/>
        <family val="2"/>
        <scheme val="minor"/>
      </rPr>
      <t>Meta cumplida</t>
    </r>
    <r>
      <rPr>
        <sz val="9"/>
        <rFont val="Calibri"/>
        <family val="2"/>
        <scheme val="minor"/>
      </rPr>
      <t xml:space="preserve">
_Mediante oficio DGAN-DSAE-STA-469-2017 de 16 de noviembre del 2017 se remitió a la JAAN el cierre técnico
_Mediante oficio DGAN-JA-874-2017 de 30 de noviembre del 2017 la JAAN remitió el cierre técnico al jerarca de la Municipalidad de Santa Bárbara de Heredia</t>
    </r>
  </si>
  <si>
    <r>
      <rPr>
        <b/>
        <sz val="9"/>
        <rFont val="Calibri"/>
        <family val="2"/>
        <scheme val="minor"/>
      </rPr>
      <t>Meta cumplida</t>
    </r>
    <r>
      <rPr>
        <sz val="9"/>
        <rFont val="Calibri"/>
        <family val="2"/>
        <scheme val="minor"/>
      </rPr>
      <t xml:space="preserve">
_Mediante oficio DGAN-DSAE-STA-468-2017 de 16 de noviembre del 2017 se remitió a la JAAN el cierre técnico
_Mediante oficio DGAN-JA-873-2017 de 30 de noviembre del 2017 la JAAN remitió el cierre técnico al jerarca de la Oficina Nacional de Semillas</t>
    </r>
  </si>
  <si>
    <r>
      <rPr>
        <b/>
        <sz val="9"/>
        <rFont val="Calibri"/>
        <family val="2"/>
        <scheme val="minor"/>
      </rPr>
      <t>Meta cumplida</t>
    </r>
    <r>
      <rPr>
        <sz val="9"/>
        <rFont val="Calibri"/>
        <family val="2"/>
        <scheme val="minor"/>
      </rPr>
      <t xml:space="preserve">
_Mediante oficio DGAN-DSAE-STA-467-2017 de 16 de noviembre del 2017 se remitió a la JAAN el cierre técnico
_Mediante oficio DGAN-JA-872-2017 de 30 de noviembre del 2017 la JAAN remitió el cierre técnico al jerarca del Panaci</t>
    </r>
  </si>
  <si>
    <r>
      <rPr>
        <b/>
        <sz val="9"/>
        <rFont val="Calibri"/>
        <family val="2"/>
        <scheme val="minor"/>
      </rPr>
      <t xml:space="preserve">Meta cumplida
</t>
    </r>
    <r>
      <rPr>
        <sz val="9"/>
        <rFont val="Calibri"/>
        <family val="2"/>
        <scheme val="minor"/>
      </rPr>
      <t>_Mediante memorando DSAE-STA-336-2017 de 25 de octubre del 2017 se remitió a la coordinación de la STA la propuesta de cierre técnico para control de calidad
_Mediante oficio DGAN-DSAE-STA-513-2017 de 12 de diciembre del 2017 se remitió el cierre técnico a la JAAN</t>
    </r>
  </si>
  <si>
    <r>
      <rPr>
        <b/>
        <sz val="9"/>
        <rFont val="Calibri"/>
        <family val="2"/>
        <scheme val="minor"/>
      </rPr>
      <t>Meta cumplida</t>
    </r>
    <r>
      <rPr>
        <sz val="9"/>
        <rFont val="Calibri"/>
        <family val="2"/>
        <scheme val="minor"/>
      </rPr>
      <t xml:space="preserve">
_Mediante oficio DGAN-DSAE-STA-479-2017 de 21 de noviembre del 2017 se remitió a la Dirección General la versión final del informe de inspección</t>
    </r>
  </si>
  <si>
    <r>
      <rPr>
        <b/>
        <sz val="9"/>
        <rFont val="Calibri"/>
        <family val="2"/>
        <scheme val="minor"/>
      </rPr>
      <t>Meta en proceso</t>
    </r>
    <r>
      <rPr>
        <sz val="9"/>
        <rFont val="Calibri"/>
        <family val="2"/>
        <scheme val="minor"/>
      </rPr>
      <t xml:space="preserve">
_Mediante memorando DSAE-STA-332-2017 de 23 de octubre del 2017 se remitió a la coordinación de la STA el informe de inspección para control de calidad
_Mediante oficio DGAN-DSAE-STA-509-2017 de 11 de diciembre del 2017 se remitió a la Dirección General la primera versión del informe de inspección</t>
    </r>
  </si>
  <si>
    <r>
      <rPr>
        <b/>
        <sz val="9"/>
        <rFont val="Calibri"/>
        <family val="2"/>
        <scheme val="minor"/>
      </rPr>
      <t xml:space="preserve">Meta en proceso
</t>
    </r>
    <r>
      <rPr>
        <sz val="9"/>
        <rFont val="Calibri"/>
        <family val="2"/>
        <scheme val="minor"/>
      </rPr>
      <t>_Mediante oficio DGAN-DSAE-STA-509-2017 de 11 de diciembre del 2017 se remitió a la Dirección General la primera versión del informe de inspección</t>
    </r>
  </si>
  <si>
    <t>El atraso se debe a que el Inamu autprizó la realización de la inspección
mediante oficio INAMU-PE-380-2017  de 28 de julio de 2017
_La visita se realizó los días 29 de agosto y 01 de setiembre de 2017.</t>
  </si>
  <si>
    <t>Una vez que se reciban las observaciones de la Dirección General, en un plazo de 5 días se aplicarán y se remitirá a la institución</t>
  </si>
  <si>
    <r>
      <rPr>
        <b/>
        <sz val="9"/>
        <rFont val="Calibri"/>
        <family val="2"/>
        <scheme val="minor"/>
      </rPr>
      <t xml:space="preserve">Meta cumplida
</t>
    </r>
    <r>
      <rPr>
        <sz val="9"/>
        <rFont val="Calibri"/>
        <family val="2"/>
        <scheme val="minor"/>
      </rPr>
      <t>Meta se cumplió en el II Trimestre del 2017</t>
    </r>
  </si>
  <si>
    <r>
      <rPr>
        <b/>
        <sz val="9"/>
        <rFont val="Calibri"/>
        <family val="2"/>
        <scheme val="minor"/>
      </rPr>
      <t>Meta cumplida</t>
    </r>
    <r>
      <rPr>
        <sz val="9"/>
        <rFont val="Calibri"/>
        <family val="2"/>
        <scheme val="minor"/>
      </rPr>
      <t xml:space="preserve">
_Mediante oficio DGAN-DG-233-2017 de 7 de abril del 2017 se remitió el informe a Judesur</t>
    </r>
  </si>
  <si>
    <r>
      <rPr>
        <b/>
        <sz val="9"/>
        <rFont val="Calibri"/>
        <family val="2"/>
        <scheme val="minor"/>
      </rPr>
      <t>Meta cumplida</t>
    </r>
    <r>
      <rPr>
        <sz val="9"/>
        <rFont val="Calibri"/>
        <family val="2"/>
        <scheme val="minor"/>
      </rPr>
      <t xml:space="preserve">
_Mediante oficio DGAN-DG-295-2017 de 12 de mayo del 2017 se remitió el informe a la Municipalidad de Alvarado</t>
    </r>
  </si>
  <si>
    <r>
      <rPr>
        <b/>
        <sz val="9"/>
        <rFont val="Calibri"/>
        <family val="2"/>
        <scheme val="minor"/>
      </rPr>
      <t>Meta cumplida</t>
    </r>
    <r>
      <rPr>
        <sz val="9"/>
        <rFont val="Calibri"/>
        <family val="2"/>
        <scheme val="minor"/>
      </rPr>
      <t xml:space="preserve">
_Mediante oficio DGAN-DG-301-2017 de 15 de mayo del 2017 se remitió el informe a la Municipalidad de Aserrí</t>
    </r>
  </si>
  <si>
    <r>
      <rPr>
        <b/>
        <sz val="9"/>
        <rFont val="Calibri"/>
        <family val="2"/>
        <scheme val="minor"/>
      </rPr>
      <t>Meta cumplida</t>
    </r>
    <r>
      <rPr>
        <sz val="9"/>
        <rFont val="Calibri"/>
        <family val="2"/>
        <scheme val="minor"/>
      </rPr>
      <t xml:space="preserve">
_Mediante oficio DGAN-DSAE-STA-415-2017 de 20 de octubre del 2017 se remitió a la Dirección General la versión final del informe de inspección
_Mediante oficio DGAN-DG-706-2017 de 22 de noviembre del 2017 se remitió a la Municipalida de Atenas el informe de inspección</t>
    </r>
  </si>
  <si>
    <r>
      <rPr>
        <b/>
        <sz val="9"/>
        <rFont val="Calibri"/>
        <family val="2"/>
        <scheme val="minor"/>
      </rPr>
      <t>Meta cumplida</t>
    </r>
    <r>
      <rPr>
        <sz val="9"/>
        <rFont val="Calibri"/>
        <family val="2"/>
        <scheme val="minor"/>
      </rPr>
      <t xml:space="preserve">
_Mediante oficio DGAN-DG-706-2017 de 22 de noviembre del 2017 se remitió a la Municipalida de Atenas el informe de inspección</t>
    </r>
  </si>
  <si>
    <r>
      <rPr>
        <b/>
        <sz val="9"/>
        <rFont val="Calibri"/>
        <family val="2"/>
        <scheme val="minor"/>
      </rPr>
      <t xml:space="preserve">Meta cumplida
</t>
    </r>
    <r>
      <rPr>
        <sz val="9"/>
        <rFont val="Calibri"/>
        <family val="2"/>
        <scheme val="minor"/>
      </rPr>
      <t>Meta se cumplió en el I Trimestre del 2017</t>
    </r>
  </si>
  <si>
    <r>
      <rPr>
        <b/>
        <sz val="9"/>
        <rFont val="Calibri"/>
        <family val="2"/>
        <scheme val="minor"/>
      </rPr>
      <t>Meta cumplida</t>
    </r>
    <r>
      <rPr>
        <sz val="9"/>
        <rFont val="Calibri"/>
        <family val="2"/>
        <scheme val="minor"/>
      </rPr>
      <t xml:space="preserve">
_Mediante oficio DGAN-DG-226-2017 de 3 de abril del 2017 se remitió el informe a la Municipalidad de Corredores</t>
    </r>
  </si>
  <si>
    <r>
      <rPr>
        <b/>
        <sz val="9"/>
        <rFont val="Calibri"/>
        <family val="2"/>
        <scheme val="minor"/>
      </rPr>
      <t>Meta cumplida</t>
    </r>
    <r>
      <rPr>
        <sz val="9"/>
        <rFont val="Calibri"/>
        <family val="2"/>
        <scheme val="minor"/>
      </rPr>
      <t xml:space="preserve">
_Mediante oficio DGAN-DG-167-2017 de 7 de marzo del 2017 se remitió el informe a la Municipalidad de Esparza</t>
    </r>
  </si>
  <si>
    <r>
      <rPr>
        <b/>
        <sz val="9"/>
        <rFont val="Calibri"/>
        <family val="2"/>
        <scheme val="minor"/>
      </rPr>
      <t>Meta cumplida</t>
    </r>
    <r>
      <rPr>
        <sz val="9"/>
        <rFont val="Calibri"/>
        <family val="2"/>
        <scheme val="minor"/>
      </rPr>
      <t xml:space="preserve">
_Mediante oficio DGAN-DG-081-2017 de 1 de febrero del 2017 se remitió el informe a la Municipalidad de Garabito</t>
    </r>
  </si>
  <si>
    <r>
      <rPr>
        <b/>
        <sz val="9"/>
        <rFont val="Calibri"/>
        <family val="2"/>
        <scheme val="minor"/>
      </rPr>
      <t>Meta cumplida</t>
    </r>
    <r>
      <rPr>
        <sz val="9"/>
        <rFont val="Calibri"/>
        <family val="2"/>
        <scheme val="minor"/>
      </rPr>
      <t xml:space="preserve">
_Mediante oficio DGAN-DG-168-2017 de 7 de marzo del 2017 se remitió el informe a la Municipalidad de Montes de Oro</t>
    </r>
  </si>
  <si>
    <r>
      <rPr>
        <b/>
        <sz val="9"/>
        <rFont val="Calibri"/>
        <family val="2"/>
        <scheme val="minor"/>
      </rPr>
      <t>Meta cumplida</t>
    </r>
    <r>
      <rPr>
        <sz val="9"/>
        <rFont val="Calibri"/>
        <family val="2"/>
        <scheme val="minor"/>
      </rPr>
      <t xml:space="preserve">
_Mediante oficio DGAN-DG-225-2017 de 3 de abril del 2017 se remitió el informe a la Municipalidad de Montes Osa</t>
    </r>
  </si>
  <si>
    <r>
      <rPr>
        <b/>
        <sz val="9"/>
        <rFont val="Calibri"/>
        <family val="2"/>
        <scheme val="minor"/>
      </rPr>
      <t>Meta cumplida</t>
    </r>
    <r>
      <rPr>
        <sz val="9"/>
        <rFont val="Calibri"/>
        <family val="2"/>
        <scheme val="minor"/>
      </rPr>
      <t xml:space="preserve">
_Mediante oficio DGAN-DG-225-2017 de 18 de mayo del 2017 se remitió el informe a la Municipalidad de Parrita</t>
    </r>
  </si>
  <si>
    <r>
      <rPr>
        <b/>
        <sz val="9"/>
        <rFont val="Calibri"/>
        <family val="2"/>
        <scheme val="minor"/>
      </rPr>
      <t xml:space="preserve">Meta cumplida
</t>
    </r>
    <r>
      <rPr>
        <sz val="9"/>
        <rFont val="Calibri"/>
        <family val="2"/>
        <scheme val="minor"/>
      </rPr>
      <t>_Mediante oficio DGAN-DSAE-STA-408-2017 de 17 de octubre del 2017 se comunicó al Teatro Melico Salazar el cierre del trámite de inspección
_Mediante oficio DGAN-DSAE-STA-412-2017 de 18 de octubre del 2017 se solicitó a la Dirección General indicar al Teatro el cierre del trámite de inspección</t>
    </r>
  </si>
  <si>
    <r>
      <rPr>
        <b/>
        <sz val="9"/>
        <rFont val="Calibri"/>
        <family val="2"/>
        <scheme val="minor"/>
      </rPr>
      <t xml:space="preserve">Meta cumplida
</t>
    </r>
    <r>
      <rPr>
        <sz val="9"/>
        <rFont val="Calibri"/>
        <family val="2"/>
        <scheme val="minor"/>
      </rPr>
      <t>_Mediante oficio DGAN-DG-422-2017 de 28 de junio del 2017 se remitió el informe al Teatro Popular Melico Salazar
_Mediante oficio DGAN-DSAE-STA-408-2017 de 17 de octubre del 2017 se comunicó al Teatro Melico Salazar el cierre del trámite de inspección
_Mediante oficio DGAN-DSAE-STA-412-2017 de 18 de octubre del 2017 se solicitó a la Dirección General indicar al Teatro el cierre del trámite de inspección</t>
    </r>
  </si>
  <si>
    <r>
      <rPr>
        <b/>
        <sz val="9"/>
        <rFont val="Calibri"/>
        <family val="2"/>
        <scheme val="minor"/>
      </rPr>
      <t>Meta cumplida</t>
    </r>
    <r>
      <rPr>
        <sz val="9"/>
        <rFont val="Calibri"/>
        <family val="2"/>
        <scheme val="minor"/>
      </rPr>
      <t xml:space="preserve">
_Mediante oficio DGAN-DG-164-2017 de 6 de marzo del 2017 se remitió el informe al Consejo de Transporte Público</t>
    </r>
  </si>
  <si>
    <r>
      <rPr>
        <b/>
        <sz val="9"/>
        <rFont val="Calibri"/>
        <family val="2"/>
        <scheme val="minor"/>
      </rPr>
      <t xml:space="preserve">Meta incumplida
</t>
    </r>
    <r>
      <rPr>
        <sz val="9"/>
        <rFont val="Calibri"/>
        <family val="2"/>
        <scheme val="minor"/>
      </rPr>
      <t>Mediante oficio DGAN-DSAE-STA-519-2017 de 15 de diciembre del 2017 se remitió a la dirección la propuesta para el cumplimiento de la meta en donde se determió el impacto que las inspecciones han generado en los últimos 5 años.</t>
    </r>
  </si>
  <si>
    <r>
      <rPr>
        <b/>
        <sz val="9"/>
        <rFont val="Calibri"/>
        <family val="2"/>
        <scheme val="minor"/>
      </rPr>
      <t xml:space="preserve">Meta cumplida
</t>
    </r>
    <r>
      <rPr>
        <sz val="9"/>
        <rFont val="Calibri"/>
        <family val="2"/>
        <scheme val="minor"/>
      </rPr>
      <t>Mediante los siguientes  oficios la Junta Administrativa aprobó la nueva estrategia para la rectoría del Sistema Nacional de Archivos:
_DGAN-JA-333-2017 de 5/5/ 2017 la JAAN aprobó la nueva estrategia para la rectoría del SNA
_DGAN-JA-334-2017 de 5/5/2017 la JAAN aprobó la recomendación de realizar un cierre técnico de las denuncias efectuadas
_DGAN-JA-335-2017 de 5/5/2017 la JAAN aprobó la recomendación de elaborar una campana de divulgación de los cambios que se darán en la rectoría del SNA</t>
    </r>
  </si>
  <si>
    <r>
      <rPr>
        <b/>
        <sz val="9"/>
        <rFont val="Calibri"/>
        <family val="2"/>
        <scheme val="minor"/>
      </rPr>
      <t xml:space="preserve">Meta cumplida
</t>
    </r>
    <r>
      <rPr>
        <sz val="9"/>
        <rFont val="Calibri"/>
        <family val="2"/>
        <scheme val="minor"/>
      </rPr>
      <t xml:space="preserve">_Mediante oficio DGAN-DSAE-STA-454-2017 de 13 de noviembre del 2017 se remitiron a la JAAN 3 directrices para aprobación
_Mediante oficio DGAN-AJ-835-2017 de 17 de noviembre del 2017 la Junta Administrativa del Archivo Nacional aprobó las siguientes directrices:
* Directriz general para la normalización del tipo documental Carta
*Norma técnica general para la elaborción del tipo documental Actas Municipales
*Directriz general para la normalización del tipo documental Actas de órganos colegiados
_Esas directrices están en proceso de publicación en La Gaceta
</t>
    </r>
  </si>
  <si>
    <r>
      <rPr>
        <b/>
        <sz val="9"/>
        <rFont val="Calibri"/>
        <family val="2"/>
        <scheme val="minor"/>
      </rPr>
      <t>Meta cumplida</t>
    </r>
    <r>
      <rPr>
        <sz val="9"/>
        <rFont val="Calibri"/>
        <family val="2"/>
        <scheme val="minor"/>
      </rPr>
      <t xml:space="preserve">
_Mediante la circular nº 12-2017 de 12 de junio del 2017 se remitió a encargados y jefes de archivos centrales y a jerarcas la nueva estrategia de rectoría en donde se resumen los aspectos más relevantes de los criterios emitidos por la Procuraduría General de la República</t>
    </r>
  </si>
  <si>
    <t>Meta se cumplió en el I y II Trimestres del 2017</t>
  </si>
  <si>
    <r>
      <rPr>
        <b/>
        <sz val="9"/>
        <rFont val="Calibri"/>
        <family val="2"/>
        <scheme val="minor"/>
      </rPr>
      <t>Meta cumplida</t>
    </r>
    <r>
      <rPr>
        <sz val="9"/>
        <rFont val="Calibri"/>
        <family val="2"/>
        <scheme val="minor"/>
      </rPr>
      <t xml:space="preserve">
_Del 20 al 24 de febrero del 2017 se realizaron </t>
    </r>
    <r>
      <rPr>
        <b/>
        <sz val="9"/>
        <rFont val="Calibri"/>
        <family val="2"/>
        <scheme val="minor"/>
      </rPr>
      <t>5</t>
    </r>
    <r>
      <rPr>
        <sz val="9"/>
        <rFont val="Calibri"/>
        <family val="2"/>
        <scheme val="minor"/>
      </rPr>
      <t xml:space="preserve"> talleres para documentos textuales
_El 25 de abril del 2017 se realizó la última charla para documentos textuales</t>
    </r>
  </si>
  <si>
    <r>
      <rPr>
        <b/>
        <sz val="9"/>
        <rFont val="Calibri"/>
        <family val="2"/>
        <scheme val="minor"/>
      </rPr>
      <t>Meta cumplida</t>
    </r>
    <r>
      <rPr>
        <sz val="9"/>
        <rFont val="Calibri"/>
        <family val="2"/>
        <scheme val="minor"/>
      </rPr>
      <t xml:space="preserve">
_Del 21 al 24 de febrero del 2017 se realizaron </t>
    </r>
    <r>
      <rPr>
        <b/>
        <sz val="9"/>
        <rFont val="Calibri"/>
        <family val="2"/>
        <scheme val="minor"/>
      </rPr>
      <t>5</t>
    </r>
    <r>
      <rPr>
        <sz val="9"/>
        <rFont val="Calibri"/>
        <family val="2"/>
        <scheme val="minor"/>
      </rPr>
      <t xml:space="preserve"> talleres para documentos audiovisuales
_El 25 de abril del 2017 se realizó la última charla para documentos audiovisuales</t>
    </r>
  </si>
  <si>
    <r>
      <rPr>
        <b/>
        <sz val="9"/>
        <rFont val="Calibri"/>
        <family val="2"/>
        <scheme val="minor"/>
      </rPr>
      <t>INFORMA EL DAF/RH</t>
    </r>
    <r>
      <rPr>
        <sz val="9"/>
        <rFont val="Calibri"/>
        <family val="2"/>
        <scheme val="minor"/>
      </rPr>
      <t xml:space="preserve">
_En el anexo 11 se muestran las charlas impartidas por el DSAE</t>
    </r>
  </si>
  <si>
    <r>
      <rPr>
        <b/>
        <sz val="9"/>
        <rFont val="Calibri"/>
        <family val="2"/>
        <scheme val="minor"/>
      </rPr>
      <t>Meta cumplida</t>
    </r>
    <r>
      <rPr>
        <sz val="9"/>
        <rFont val="Calibri"/>
        <family val="2"/>
        <scheme val="minor"/>
      </rPr>
      <t xml:space="preserve">
Al 15 de diciembre la CNSED ha atendido:
a) 102 trámites recibidos con 463 TP y/o VP y 6.832 series
b) 78 trámites conocidos  (347 TP y/o VP con 4.784 series) 
c) 11 trámites archivados (55 TP y/o VP con 735 series)
d) 3 trámites pendientes de ser conocidos que cuentan con informe de valoración  (3 TP y/o VP con 258 series)
e) 2 trámites analizados por lel DSAE pendiente  de los Cised (19 TP y/o VP con 247 series)
f) 8 trámites pendientes de analizar (39 TP y/o VP con 808 series )
Esta meta se mide por el proceso como tal, por lo que el % del IV Trim, es el % acumulado del proceso al 15/12/2017
</t>
    </r>
    <r>
      <rPr>
        <b/>
        <sz val="9"/>
        <rFont val="Calibri"/>
        <family val="2"/>
        <scheme val="minor"/>
      </rPr>
      <t>Ver anexo 12</t>
    </r>
  </si>
  <si>
    <r>
      <rPr>
        <b/>
        <sz val="9"/>
        <rFont val="Calibri"/>
        <family val="2"/>
        <scheme val="minor"/>
      </rPr>
      <t>Meta cumplida</t>
    </r>
    <r>
      <rPr>
        <sz val="9"/>
        <rFont val="Calibri"/>
        <family val="2"/>
        <scheme val="minor"/>
      </rPr>
      <t xml:space="preserve">
_Al 22 de diciembre del 2017 se han realizado 28 sesiones de la CNSED</t>
    </r>
  </si>
  <si>
    <r>
      <rPr>
        <b/>
        <sz val="9"/>
        <rFont val="Calibri"/>
        <family val="2"/>
        <scheme val="minor"/>
      </rPr>
      <t xml:space="preserve">Meta cumplida
</t>
    </r>
    <r>
      <rPr>
        <sz val="9"/>
        <rFont val="Calibri"/>
        <family val="2"/>
        <scheme val="minor"/>
      </rPr>
      <t>Al 22 de diciembre del 2017 se han digitado los acuerdos de las actas 01-2017 a 27-2017. El  acta 28-2017 aun no ha sido aprobada por la CNSED
_Mediante oficio DGAN-DSAE-495-2017 de 28 de noviembre del 2017 se solicitó al DTI la migración de los registros que se encuentran en Excel</t>
    </r>
  </si>
  <si>
    <r>
      <rPr>
        <b/>
        <sz val="9"/>
        <rFont val="Calibri"/>
        <family val="2"/>
        <scheme val="minor"/>
      </rPr>
      <t xml:space="preserve">Meta cumplida
</t>
    </r>
    <r>
      <rPr>
        <sz val="9"/>
        <rFont val="Calibri"/>
        <family val="2"/>
        <scheme val="minor"/>
      </rPr>
      <t>El cuadro de control de documentos declardos con valor cientiífico cultural se mantiene actualizado al acta 27-2017. El  acta 28-2017 aun no ha sido aprobada por la CNSED
_Mediante oficio DGAN-DSAE-496-2017 de 28 de noviembre del 2017 se solicitó al DTI la migración de los registros depurados a la nueva hoja de Excel</t>
    </r>
  </si>
  <si>
    <r>
      <rPr>
        <b/>
        <sz val="9"/>
        <rFont val="Calibri"/>
        <family val="2"/>
        <scheme val="minor"/>
      </rPr>
      <t>Meta cumplida</t>
    </r>
    <r>
      <rPr>
        <sz val="9"/>
        <rFont val="Calibri"/>
        <family val="2"/>
        <scheme val="minor"/>
      </rPr>
      <t xml:space="preserve">
_Se encuentran publicadas las actas 01-2017 hasta la 27-2017
_Adicionalmente, en el sitio web se mantienen las actas de los años 2012, 2013, 2014, 2015 y 2016</t>
    </r>
  </si>
  <si>
    <r>
      <rPr>
        <b/>
        <sz val="9"/>
        <rFont val="Calibri"/>
        <family val="2"/>
        <scheme val="minor"/>
      </rPr>
      <t>Meta cumplida</t>
    </r>
    <r>
      <rPr>
        <sz val="9"/>
        <rFont val="Calibri"/>
        <family val="2"/>
        <scheme val="minor"/>
      </rPr>
      <t xml:space="preserve">
En el IV trimestre no se realizaron acciones a solicitud del Cised del Poder Judicial</t>
    </r>
  </si>
  <si>
    <r>
      <rPr>
        <b/>
        <sz val="9"/>
        <rFont val="Calibri"/>
        <family val="2"/>
        <scheme val="minor"/>
      </rPr>
      <t>Meta cumplida</t>
    </r>
    <r>
      <rPr>
        <sz val="9"/>
        <rFont val="Calibri"/>
        <family val="2"/>
        <scheme val="minor"/>
      </rPr>
      <t xml:space="preserve">
_El 08 de agosto Ivannia Valverde y Natalia Cantillano sostuvieron reunión con Patricia Ugalde y Milena Conejo del CISED del Poder Judicial para continuar analizando la tabla de plazos Penal y remitir una propuesta de declaratoria de valor científico cultural a la CNSED. 
_Mediante oficio DGAN-DSAE-STA-382-2017 de 21 de setiembre de 2017 se remitió a la CNSED una propuesta de declaratoria para los expedientes penales. 
_Se solicitó al Poder Judicial mediante correo electrónico de 25 de setiembre una nueva cita para analizar la tabla de plazos de Familia </t>
    </r>
  </si>
  <si>
    <t>Se dio prioridad al cumplimiento de 28 metas del programa 1, a 107 del programa 2, a los nuevos contenidos del sitio web, al proyecto Arca, a la Política Nacional de Gestión y Conservación de Documentos, y a la atención de las metas de las comisiones en que participa el personal</t>
  </si>
  <si>
    <t>Se reprogramará en el POI 2018</t>
  </si>
  <si>
    <r>
      <rPr>
        <b/>
        <sz val="9"/>
        <rFont val="Calibri"/>
        <family val="2"/>
        <scheme val="minor"/>
      </rPr>
      <t>Meta cumplida</t>
    </r>
    <r>
      <rPr>
        <sz val="9"/>
        <rFont val="Calibri"/>
        <family val="2"/>
        <scheme val="minor"/>
      </rPr>
      <t xml:space="preserve">
_Mediante oficio DGAN-DSAE-426-2017 de 25 de octubre del 2017 se trasladó a la Asesoría Jurídica la resolución CNSED-01-2017 Contralorías para revisión
_La resolución CNSED-01-2017 está en proceso de publicación en La Gaceta</t>
    </r>
  </si>
  <si>
    <r>
      <rPr>
        <b/>
        <sz val="9"/>
        <rFont val="Calibri"/>
        <family val="2"/>
        <scheme val="minor"/>
      </rPr>
      <t xml:space="preserve">Meta cumplida
</t>
    </r>
    <r>
      <rPr>
        <sz val="9"/>
        <rFont val="Calibri"/>
        <family val="2"/>
        <scheme val="minor"/>
      </rPr>
      <t>_El 21/8/17 y 07/9/17 se revisó la propuesta de resolución para el sector municipal por parte del Comité de Criterios de Valoración y se solicitó reelaborarla.
_El 07/9/17 se revisó la propuesta de resolución del sector bancario costarricense  y se solicitó reelaborarla. 
_Con respecto al Hospital Calderón Guardia, se realizó una reunión el 12/12/17 para revisar la TP y se solicitaron ajustes
_Mediante oficio DGAN-DSAE-353-2017 de 7/9/2017 se trasladó  a la CNSED la resolución CNSED-01-2017 de Contralorías de Servicios
_Mediante oficio DGAN-DSAE-426-2017 de 25 de octubre del 2017 se trasladó a la Asesoría Jurídica la resolución CNSED-01-2017 Contralorías para revisión
_La resolución CNSED-01-2017 está en proceso de publicación en La Gaceta</t>
    </r>
  </si>
  <si>
    <r>
      <rPr>
        <b/>
        <sz val="9"/>
        <rFont val="Calibri"/>
        <family val="2"/>
        <scheme val="minor"/>
      </rPr>
      <t>Meta cumplida</t>
    </r>
    <r>
      <rPr>
        <sz val="9"/>
        <rFont val="Calibri"/>
        <family val="2"/>
        <scheme val="minor"/>
      </rPr>
      <t xml:space="preserve">
Se ha medido la calidad de los servicios de capacitación del curso de tablas de plazos y de la totalidad de participantes del curso impartido en los años 2015 y 2016, y solamente el  8,3% de los instrumentos entre tablas de plazos y valoraciones han sido devueltos por incumplimiento de requisitos de forma y fondo. </t>
    </r>
  </si>
  <si>
    <r>
      <t xml:space="preserve">INFORMA EL DTI
</t>
    </r>
    <r>
      <rPr>
        <sz val="9"/>
        <rFont val="Calibri"/>
        <family val="2"/>
        <scheme val="minor"/>
      </rPr>
      <t>DSAE: Mediante oficio DGAN-DSAE-STA-487-2017 de 24 de noviembre del 2017 se dio respuesta al oficio DGAN-DTI-143-2017 sobre el avance en el módulo de valoración documental</t>
    </r>
  </si>
  <si>
    <r>
      <t xml:space="preserve">Meta cumplida
</t>
    </r>
    <r>
      <rPr>
        <sz val="9"/>
        <rFont val="Calibri"/>
        <family val="2"/>
        <scheme val="minor"/>
      </rPr>
      <t>_En el IV Trimestre no se realizaron acciones con los estudiantes</t>
    </r>
  </si>
  <si>
    <r>
      <t xml:space="preserve">Meta cumplida
</t>
    </r>
    <r>
      <rPr>
        <sz val="9"/>
        <rFont val="Calibri"/>
        <family val="2"/>
        <scheme val="minor"/>
      </rPr>
      <t xml:space="preserve">_Mediante oficio EH-A-89-2017 recibido el 31/7/2017 se solicitó infomar la persona colaboradora en la investigación sobre el tema “Estudios de macro valoración relacionados con las funciones de la hacienda pública del Estado costarricense”
_Mediante oficio DGAN-DSAE-315-2017 de 8/8/2017 se informó que las personas contacto serían Natalia Cantillano o Ivannia Valverde.  
_El miércoles 20/9/2017 Natalia Cantillano se reunió con Teresa Bermúdez , de la Sección de Archivística y los estudiantes que están realizando el proyecto.  Se les facilitó material para que elaboraran la justificación del estudio, copia digitalizada de las actas de la CNSED, y evaluaciones del SEVRI relacionadas con el tema de valoración documental. </t>
    </r>
  </si>
  <si>
    <t>En el POI 2018 se reprogramará la meta</t>
  </si>
  <si>
    <r>
      <rPr>
        <b/>
        <sz val="9"/>
        <rFont val="Calibri"/>
        <family val="2"/>
        <scheme val="minor"/>
      </rPr>
      <t>Meta cumplida</t>
    </r>
    <r>
      <rPr>
        <sz val="9"/>
        <rFont val="Calibri"/>
        <family val="2"/>
        <scheme val="minor"/>
      </rPr>
      <t xml:space="preserve">
Mediante oficio DGAN-DSAE-017-2017 de 17 de enero del 2017 se remitió a la DG el informe final del proyecto Adai 2014/034 “Cuantificación en metros lineales y definición de fechas extremas de series documentales declaradas de valor científico-cultural por la Comisión de Selección y Eliminación de Documentos, CNSED de 1991 a 2007 (2ª fase)” ejecutado durante el año 2016
_Mediante oficio DGAN-DSAE-162-2017 de 30 de marzo del 2017 se solicitó la autorización para la devolución del dinero no ejecutado</t>
    </r>
  </si>
  <si>
    <r>
      <rPr>
        <b/>
        <sz val="9"/>
        <rFont val="Calibri"/>
        <family val="2"/>
        <scheme val="minor"/>
      </rPr>
      <t>Meta cumplida</t>
    </r>
    <r>
      <rPr>
        <sz val="9"/>
        <rFont val="Calibri"/>
        <family val="2"/>
        <scheme val="minor"/>
      </rPr>
      <t xml:space="preserve">
_Mediante oficios DGAN-DSAE-STA-399-2017 de 12 de octubre de 2017 se comunicó a la Defensoría de los Habitantes  los resultados del informe. 
_Mediante oficio  DGAN-DSAE-STA-400-2017  de 12 de octubre de 2017 se comunicó a la Universidad de Costa Rica los resultados del informe 
_Se solicitó subir al sitio web institucional el IADA 2016-2017 mediante oficio DGAN-DSAE-STA-403-2017 de 12 de octubre. 
</t>
    </r>
  </si>
  <si>
    <r>
      <rPr>
        <b/>
        <sz val="9"/>
        <rFont val="Calibri"/>
        <family val="2"/>
        <scheme val="minor"/>
      </rPr>
      <t>Meta cumplida</t>
    </r>
    <r>
      <rPr>
        <sz val="9"/>
        <rFont val="Calibri"/>
        <family val="2"/>
        <scheme val="minor"/>
      </rPr>
      <t xml:space="preserve">
_Mediante oficio DGAN-DSAE-STA-307-2017 de 31/7/2017 se remitió a la Dirección Genral el informe IADA-2016-2017
_Mediante oficio DGAN-DG-523-2017 de 22/8/2017 la Dirección General remitió el IADA 2016-2017 a la JAAN
_Mediante oficio DGAN-JA-672-2017 de 27/9/2017 la JAAN aprobó el  IADA 2016-2017. 
_Mediante oficios DGAN-DSAE-STA-399-2017 de 12/10/2017 se comunicó a la Defensoría de los Habitantes  los resultados del informe. 
_Mediante oficio  DGAN-DSAE-STA-400-2017  de 12/10/2017 se comunicó a la Universidad de Costa Rica los resultados del informe 
_Se solicitó subir al sitio web institucional el IADA 2016-2017 mediante oficio DGAN-DSAE-STA-403-2017 de 12/10/2017</t>
    </r>
  </si>
  <si>
    <r>
      <rPr>
        <b/>
        <sz val="9"/>
        <rFont val="Calibri"/>
        <family val="2"/>
        <scheme val="minor"/>
      </rPr>
      <t>Meta cumplida</t>
    </r>
    <r>
      <rPr>
        <sz val="9"/>
        <rFont val="Calibri"/>
        <family val="2"/>
        <scheme val="minor"/>
      </rPr>
      <t xml:space="preserve">
_Mediante oficio DGAN-DSAE-STA-447-2017 de 31 de octubre del 2017 se agradeció a la Escuela de Estadística el trabajo realizado por la estudiante con el diseño del indicador de desarrollo archivístico a nivel nacional</t>
    </r>
  </si>
  <si>
    <r>
      <rPr>
        <b/>
        <sz val="9"/>
        <rFont val="Calibri"/>
        <family val="2"/>
        <scheme val="minor"/>
      </rPr>
      <t xml:space="preserve">Meta cumplida
</t>
    </r>
    <r>
      <rPr>
        <sz val="9"/>
        <rFont val="Calibri"/>
        <family val="2"/>
        <scheme val="minor"/>
      </rPr>
      <t>_De marzo a setiembre del 2017, Pamela Alvardo, estudiante de Estadística de la UCR tabuló los datos de los IADAS 2015-2016 y 2016-2017, para complementar la información del índice desarrollado en el  2015 y remitido a la DG con oficio DSAE-906-2015
_Se desarrolló el Índice de desarrollo Archivístico para los años 2014-2015, 2015-2016 y 2016-2017 comparativo,  elaboró un manual , facilitó una hoja de cálculo y capacitó a Mellany Otárola para calcular el índice del periodo 2017-2018. 
_Mediante oficio DGAN-DSAE-STA-447-2017 de 31 de octubre del 2017 se agradeció a la Escuela de Estadística el trabajo realizado por la estudiante con el diseño del indicador de desarrollo archivístico a nivel nacional</t>
    </r>
  </si>
  <si>
    <r>
      <rPr>
        <b/>
        <sz val="9"/>
        <rFont val="Calibri"/>
        <family val="2"/>
        <scheme val="minor"/>
      </rPr>
      <t>Meta cumplida</t>
    </r>
    <r>
      <rPr>
        <sz val="9"/>
        <rFont val="Calibri"/>
        <family val="2"/>
        <scheme val="minor"/>
      </rPr>
      <t xml:space="preserve">
_Mediante los siguientes oficios se dio acuse de recibo de  aclaraciones:
* Del consecutivo DGAN-DSAE-STA-071-2017 al DGAN-DSAE-STA-089-2017 de 3/3/2017
* Del consecutivo DGAN-DSAE-STA-93-2017 al DGAN-DSAE-STA-98-2017 de 6/3/2017
_Mediante oficio DGAN-DSAE-STA-92-2017 de 6/3/2017 se remitió el informe Cumley a al JAAN para su aprobación
_La JAAN aprobó el Cumley en sesión nº 09-2017 del 8/3/2017, acuerdo nº 12.2
_Mediante circular nº 06-2017 de 27/3/2017 se comunicó al SNA la publicación del Cumley en el sitio web del Archivo Nacional</t>
    </r>
  </si>
  <si>
    <r>
      <rPr>
        <b/>
        <sz val="9"/>
        <rFont val="Calibri"/>
        <family val="2"/>
        <scheme val="minor"/>
      </rPr>
      <t>Meta cumplida</t>
    </r>
    <r>
      <rPr>
        <sz val="9"/>
        <rFont val="Calibri"/>
        <family val="2"/>
        <scheme val="minor"/>
      </rPr>
      <t xml:space="preserve">
El informe se mantiene actualizado por la señora Andrea Torres Hernández</t>
    </r>
  </si>
  <si>
    <r>
      <rPr>
        <b/>
        <sz val="9"/>
        <rFont val="Calibri"/>
        <family val="2"/>
        <scheme val="minor"/>
      </rPr>
      <t>Meta cumplida</t>
    </r>
    <r>
      <rPr>
        <sz val="9"/>
        <rFont val="Calibri"/>
        <family val="2"/>
        <scheme val="minor"/>
      </rPr>
      <t xml:space="preserve">
_Mediante oficio DGAN-DSAE-STA-048-2017 de 28 de febrero del 2017 se remitió la norma nacional de descripción a la Dirección General
_Mediante acuerdo 9.1. tomado por la Junta Administrativa en la sesión nº 11-2017 celebrada el 22 de marzo del 2017, se aprobó la norma nacional
_Mediante oficio DGAN-JA-234-2017 de 24 de marzo del 2017, la Junta Administrativa comunicó a la Asesoría Legal la aprobación y solicitó proceder con la publicación en La Gaceta
_La norma se publicó en el Alcance nº 107 del Diario Oficial La Gaceta nº 94 del 19 de mayo del 2017</t>
    </r>
  </si>
  <si>
    <r>
      <rPr>
        <b/>
        <sz val="9"/>
        <rFont val="Calibri"/>
        <family val="2"/>
        <scheme val="minor"/>
      </rPr>
      <t>Meta cumplida</t>
    </r>
    <r>
      <rPr>
        <sz val="9"/>
        <rFont val="Calibri"/>
        <family val="2"/>
        <scheme val="minor"/>
      </rPr>
      <t xml:space="preserve">
El directorio se mantiene actualizado por la señora Andrea Torres Hernández</t>
    </r>
  </si>
  <si>
    <t>Meta se cumplió en el II y III trimestres del 2017</t>
  </si>
  <si>
    <r>
      <t>Meta cumplida
_</t>
    </r>
    <r>
      <rPr>
        <sz val="9"/>
        <rFont val="Calibri"/>
        <family val="2"/>
        <scheme val="minor"/>
      </rPr>
      <t xml:space="preserve">El 28 de setiembre la Defensoría de los Habitantes dio conocer el Índice de Transparencia del Sector Público Costarricense, en el cual el Archivo Nacional ocupó  la segunda mejor calificación.
_Mediante correo electrónico de 29 de setiembre de 2017 la Dirección General compartió la noticia a los personeros de la institución y felicitó por el logro alcanzado.   </t>
    </r>
  </si>
  <si>
    <r>
      <rPr>
        <b/>
        <sz val="9"/>
        <rFont val="Calibri"/>
        <family val="2"/>
        <scheme val="minor"/>
      </rPr>
      <t>Meta incumplida</t>
    </r>
    <r>
      <rPr>
        <sz val="9"/>
        <rFont val="Calibri"/>
        <family val="2"/>
        <scheme val="minor"/>
      </rPr>
      <t xml:space="preserve">
No se ha iniciado con el cumplimiento de la meta</t>
    </r>
  </si>
  <si>
    <t>Se dio prioridad al cumplimiento de 27 metas del programa 1, a 89 del programa 2, a los nuevos contenidos del sitio web, al proyecto Arca, a la Política Nacional de Gestión y Conservación de Documentos, y a la atención de las metas de las comisiones en que participa el personal</t>
  </si>
  <si>
    <t>La actualización del modelo de gestión de la RTA está finalizado, pendiente de remitir a la Dirección General.  Una vez revisado y aprobado se convocará a capacitación a las instituciones que cumplimentaron el modelo</t>
  </si>
  <si>
    <t xml:space="preserve">Centro de Investigación y Conservación del Patrimonio Cultural </t>
  </si>
  <si>
    <t xml:space="preserve">Dirección de Inteligencia y Seguridad Nacional </t>
  </si>
  <si>
    <t>Municipalidad de Puntarenas</t>
  </si>
  <si>
    <t>Municipalidad de Puriscal</t>
  </si>
  <si>
    <r>
      <rPr>
        <b/>
        <sz val="9"/>
        <rFont val="Calibri"/>
        <family val="2"/>
        <scheme val="minor"/>
      </rPr>
      <t xml:space="preserve">Meta cumplida
</t>
    </r>
    <r>
      <rPr>
        <sz val="9"/>
        <rFont val="Calibri"/>
        <family val="2"/>
        <scheme val="minor"/>
      </rPr>
      <t>_Mediante oficio DGAN-DSAE-STA-415-2017 de 20 de octubre del 2017 se remitió a la Dirección General la versión final del informe de inspección
_Mediante oficio DGAN-DG-709-2017 de 22 de noviembre del 2017 se remitió el informe de inspección al Centro de Conservación del Patrimonio CUltural</t>
    </r>
  </si>
  <si>
    <r>
      <rPr>
        <b/>
        <sz val="9"/>
        <rFont val="Calibri"/>
        <family val="2"/>
        <scheme val="minor"/>
      </rPr>
      <t>Meta en proceso</t>
    </r>
    <r>
      <rPr>
        <sz val="9"/>
        <rFont val="Calibri"/>
        <family val="2"/>
        <scheme val="minor"/>
      </rPr>
      <t xml:space="preserve">
_Mediante oficio DGAN-DG-709-2017 de 22 de noviembre del 2017 se remitió el informe de inspección al Centro de Conservación del Patrimonio Cultural</t>
    </r>
  </si>
  <si>
    <r>
      <rPr>
        <b/>
        <sz val="9"/>
        <rFont val="Calibri"/>
        <family val="2"/>
        <scheme val="minor"/>
      </rPr>
      <t xml:space="preserve">Meta cumplida
</t>
    </r>
    <r>
      <rPr>
        <sz val="9"/>
        <rFont val="Calibri"/>
        <family val="2"/>
        <scheme val="minor"/>
      </rPr>
      <t>_Mediante oficio DGAN-DSAE-STA-415-2017 de 20 de octubre del 2017 se remitió a la Dirección General la versión final del informe de inspección
_Mediante oficio DGAN-DG-707-2017 de 22 de noviembre del 2017 se remitió el informe de inspección a la DIS</t>
    </r>
  </si>
  <si>
    <r>
      <rPr>
        <b/>
        <sz val="9"/>
        <rFont val="Calibri"/>
        <family val="2"/>
        <scheme val="minor"/>
      </rPr>
      <t xml:space="preserve">Meta cumplida
</t>
    </r>
    <r>
      <rPr>
        <sz val="9"/>
        <rFont val="Calibri"/>
        <family val="2"/>
        <scheme val="minor"/>
      </rPr>
      <t>_Mediante oficio DGAN-DG-707-2017 de 22 de noviembre del 2017 se remitió el informe de inspección a la DIS</t>
    </r>
  </si>
  <si>
    <r>
      <rPr>
        <b/>
        <sz val="9"/>
        <rFont val="Calibri"/>
        <family val="2"/>
        <scheme val="minor"/>
      </rPr>
      <t xml:space="preserve">Meta cumplida
</t>
    </r>
    <r>
      <rPr>
        <sz val="9"/>
        <rFont val="Calibri"/>
        <family val="2"/>
        <scheme val="minor"/>
      </rPr>
      <t>_Mediante memorando DSAE-STA-339-2017 de 27 de octubre del 2017 se remitió a la coordinación de la STA la propuesta de cierre técnico para control de calidad
_Mediante oficio DGAN-DSAE-STA-504-2017 de 5 de diciembre del 2017 se remitió el cierre técnico a la JAAN</t>
    </r>
  </si>
  <si>
    <r>
      <rPr>
        <b/>
        <sz val="9"/>
        <rFont val="Calibri"/>
        <family val="2"/>
        <scheme val="minor"/>
      </rPr>
      <t xml:space="preserve">Meta cumplida
</t>
    </r>
    <r>
      <rPr>
        <sz val="9"/>
        <rFont val="Calibri"/>
        <family val="2"/>
        <scheme val="minor"/>
      </rPr>
      <t>_Mediante oficio DGAN-DSAE-STA-512-2017 de 12 de diciembre del 2017 se remitió el cierre técnico a la JAAN</t>
    </r>
  </si>
  <si>
    <r>
      <rPr>
        <b/>
        <sz val="9"/>
        <rFont val="Calibri"/>
        <family val="2"/>
        <scheme val="minor"/>
      </rPr>
      <t>Meta cumplida</t>
    </r>
    <r>
      <rPr>
        <sz val="9"/>
        <rFont val="Calibri"/>
        <family val="2"/>
        <scheme val="minor"/>
      </rPr>
      <t xml:space="preserve">
En los cursos que se ofrecieron para el SNA en este trimestre se les aplicó el Formulario de Evaluación (FOCAP):Taller de Confección Tablas de Plazos de Conservación de Documentos, Calificación 97,7 Excelente. Curso Orientación paa cumplimentar la guía e chequeo para auditorías archivísticas, calificación 93,5 Muy Bueno. Curso Administración de Archivos de Gestión, calificación 94,4 Muy Bueno.</t>
    </r>
  </si>
  <si>
    <r>
      <rPr>
        <b/>
        <sz val="9"/>
        <rFont val="Calibri"/>
        <family val="2"/>
        <scheme val="minor"/>
      </rPr>
      <t>Meta cumplida</t>
    </r>
    <r>
      <rPr>
        <sz val="9"/>
        <rFont val="Calibri"/>
        <family val="2"/>
        <scheme val="minor"/>
      </rPr>
      <t xml:space="preserve">
En los cursos ofrecidos para el SNA se les aplicó el Formulario de Evaluación (FOCAP): Curso Administración de Archivos de Gestión. Calificación: 97,29 Excelente.  Curso Gestión de Expedientes Administrativos: Calificación 96,57 Excelente. El XXIX Congreso Archivístico Nacional.  Calificación: 94.8 Muy Bueno. Taller de Confección Tablas de Plazos de Conservación de Documentos. Calificación: 97,7 Excelente. Taller Conservación preventiva de documentos. Calificación 92,3 Muy bueno. Curso Orientación para cumplimentar la guía e chequeo para auditorías archivísticas. Calificación: 93,5 Muy Bueno. Curso Administración de Archivos de Gestión. Calificación: 94,4 Muy Bueno.
</t>
    </r>
  </si>
  <si>
    <r>
      <rPr>
        <b/>
        <sz val="9"/>
        <rFont val="Calibri"/>
        <family val="2"/>
        <scheme val="minor"/>
      </rPr>
      <t xml:space="preserve">Meta en proceso </t>
    </r>
    <r>
      <rPr>
        <sz val="9"/>
        <rFont val="Calibri"/>
        <family val="2"/>
        <scheme val="minor"/>
      </rPr>
      <t xml:space="preserve">
Se ha brindado seguimiento por medio de correo electrónico del 4 de octubre de 2017 informaron que no tienen fecha para brindar el curso para facilitadores virtuales ya que han tenido varios inconvenientes con el alojamiento de la Plataforma.   
El curso lo brindarán en el año 2018 varias veces al año. Quedaron de informar.                 
</t>
    </r>
  </si>
  <si>
    <r>
      <rPr>
        <b/>
        <sz val="9"/>
        <rFont val="Calibri"/>
        <family val="2"/>
        <scheme val="minor"/>
      </rPr>
      <t xml:space="preserve">Meta en proceso </t>
    </r>
    <r>
      <rPr>
        <sz val="9"/>
        <rFont val="Calibri"/>
        <family val="2"/>
        <scheme val="minor"/>
      </rPr>
      <t xml:space="preserve">
Se ha brindado seguimiento por medio de correos electrónicos durante el año, el CECADES informaron que no tienen fecha para brindar el curso para facilitadores virtuales ya que han tenido varios inconvenientes con el alojamiento de la Plataforma.   
El curso lo brindarán en el año 2018 varias veces al año. Quedaron de informar</t>
    </r>
    <r>
      <rPr>
        <sz val="9"/>
        <color rgb="FFFF0000"/>
        <rFont val="Calibri"/>
        <family val="2"/>
        <scheme val="minor"/>
      </rPr>
      <t xml:space="preserve">.         </t>
    </r>
  </si>
  <si>
    <t xml:space="preserve">El CECADES tuvo inconvenientes para ofrecer el Curso para facilitadores virtuales </t>
  </si>
  <si>
    <t>Para el año 2018 se buscarán otras alternativas aunque requiera finaciamiento a fin de concluir esta meta.</t>
  </si>
  <si>
    <r>
      <rPr>
        <b/>
        <sz val="9"/>
        <rFont val="Calibri"/>
        <family val="2"/>
        <scheme val="minor"/>
      </rPr>
      <t>Meta cumplida</t>
    </r>
    <r>
      <rPr>
        <sz val="9"/>
        <rFont val="Calibri"/>
        <family val="2"/>
        <scheme val="minor"/>
      </rPr>
      <t xml:space="preserve">
El curso #2 se llevó a cabo el 8, 9 y 10 de noviembre de 2017 en la Unión Nacional de Gobiernos Locales. Participaron 26 personas: 22 mujeres y 4 hombres. Duración 20 horas </t>
    </r>
  </si>
  <si>
    <r>
      <rPr>
        <b/>
        <sz val="9"/>
        <rFont val="Calibri"/>
        <family val="2"/>
        <scheme val="minor"/>
      </rPr>
      <t>Meta cumplida</t>
    </r>
    <r>
      <rPr>
        <sz val="9"/>
        <rFont val="Calibri"/>
        <family val="2"/>
        <scheme val="minor"/>
      </rPr>
      <t xml:space="preserve">
El Curso #1 se brindó del 26 al 30 de junio de 2017 al personal de INS. Participaron 13 funcionarios: 10 hombres y 3 mujeres . Duración 20 horas
El curso #2 se llevó a cabo el 8, 9 y 10 de noviembre de 2017 en la Unión Nacional de Gobiernos Locales. Participaron 26 personas: 22 mujeres y 4 hombres. Duración 20 horas </t>
    </r>
  </si>
  <si>
    <t>Meta cumplida en otro periodo</t>
  </si>
  <si>
    <r>
      <rPr>
        <b/>
        <sz val="9"/>
        <rFont val="Calibri"/>
        <family val="2"/>
        <scheme val="minor"/>
      </rPr>
      <t>Meta cumplida</t>
    </r>
    <r>
      <rPr>
        <sz val="9"/>
        <rFont val="Calibri"/>
        <family val="2"/>
        <scheme val="minor"/>
      </rPr>
      <t xml:space="preserve">
Se llevó a cabo del 21 de agosto al 19 de setiembre de 2017. Participaron 6 personas: 4 mujeres y 2 hombres. Duración 80 horas. 
</t>
    </r>
  </si>
  <si>
    <r>
      <rPr>
        <b/>
        <sz val="9"/>
        <rFont val="Calibri"/>
        <family val="2"/>
        <scheme val="minor"/>
      </rPr>
      <t>Meta cumplida</t>
    </r>
    <r>
      <rPr>
        <sz val="9"/>
        <rFont val="Calibri"/>
        <family val="2"/>
        <scheme val="minor"/>
      </rPr>
      <t xml:space="preserve">
Se llevó a cabo el 16 de junio de 2017. Participaron 22 personas: 5 hombres y 17 mujeres. Duración 3 horas.
</t>
    </r>
  </si>
  <si>
    <r>
      <rPr>
        <b/>
        <sz val="9"/>
        <rFont val="Calibri"/>
        <family val="2"/>
        <scheme val="minor"/>
      </rPr>
      <t>Meta cumplida</t>
    </r>
    <r>
      <rPr>
        <sz val="9"/>
        <rFont val="Calibri"/>
        <family val="2"/>
        <scheme val="minor"/>
      </rPr>
      <t xml:space="preserve">
Se llevó a cabo el 4, 17 y 18 de octubre de 2017. Participaron 19 personas: 15 mujeres y 4 hombres. Duración 20 horas.</t>
    </r>
  </si>
  <si>
    <r>
      <rPr>
        <b/>
        <sz val="9"/>
        <rFont val="Calibri"/>
        <family val="2"/>
        <scheme val="minor"/>
      </rPr>
      <t>Meta en proceso</t>
    </r>
    <r>
      <rPr>
        <sz val="9"/>
        <rFont val="Calibri"/>
        <family val="2"/>
        <scheme val="minor"/>
      </rPr>
      <t xml:space="preserve">
Esta meta informa DSAE. Mediante el seguimiento que el DAF ha brindado a esta meta; se remitió al DSAE correo electrónico el 3 de octubre de 2017 consultando sobre el avance de esta meta.
Con correo electrónico del 10 de octubre de 2017, el DSAE informa que el 8 de octubre de 2017 las Sras. Ivannia Valverde y Natalia Cantillano se reunieron con tres personeros de la UNA. Se acordó que la UNA trabajaría en un borrador de convenio marco para que sea firmado por ambas partes (UNA-Archivo Nacional. En el mismo correo elect             rónico informaron que el 18 de setiembre de 2017 la UNA remitió el borrador y que el 23 de ese mismo mes la Sra. Ivannia Valverde, Jefe DSAE convocó a reunión para  revisar la propuesta.
Se envió correo electrónico del 7 de noviembre de 2017 consultando al DSAE sobre el avance de la meta </t>
    </r>
  </si>
  <si>
    <t xml:space="preserve">El proceso de coordinación, reuniones y redacción y revisión del Convenio es lento, aunque se ha trabajado no se ha logrado concretar y firmar el acuerdo </t>
  </si>
  <si>
    <t>El DAF continuará brindándole seguimiento a la consecución de esta meta, solicitando al DSAE información.</t>
  </si>
  <si>
    <r>
      <rPr>
        <b/>
        <sz val="9"/>
        <rFont val="Calibri"/>
        <family val="2"/>
        <scheme val="minor"/>
      </rPr>
      <t xml:space="preserve">Meta cumplida
</t>
    </r>
    <r>
      <rPr>
        <sz val="9"/>
        <rFont val="Calibri"/>
        <family val="2"/>
        <scheme val="minor"/>
      </rPr>
      <t xml:space="preserve">Se llevó a cabo el 7 y 8 de noviembre de2017. Participaron 19 personas: 5 hombres y 14 mujeres. Duración 12 horas.
</t>
    </r>
  </si>
  <si>
    <r>
      <rPr>
        <b/>
        <sz val="9"/>
        <rFont val="Calibri"/>
        <family val="2"/>
        <scheme val="minor"/>
      </rPr>
      <t>Meta sin cumplir</t>
    </r>
    <r>
      <rPr>
        <sz val="9"/>
        <rFont val="Calibri"/>
        <family val="2"/>
        <scheme val="minor"/>
      </rPr>
      <t xml:space="preserve">
Mediante correo electrónico del 9 de octubre de 2017 se solicitó a la Dirección General  publicar en el Blog  de Archivistas las actividades de capacitación; incluyendo este curso con las nuevas fechas de realización .
El curso se reprogramó  para el 2 y 3 de noviembre de 2017. 
Se brindó información a los interesados. telefónicamente y por correos electrónicos.
No se realizó por escasa matrícula
</t>
    </r>
  </si>
  <si>
    <r>
      <rPr>
        <b/>
        <sz val="9"/>
        <rFont val="Calibri"/>
        <family val="2"/>
        <scheme val="minor"/>
      </rPr>
      <t xml:space="preserve">Meta sin cumplir </t>
    </r>
    <r>
      <rPr>
        <sz val="9"/>
        <rFont val="Calibri"/>
        <family val="2"/>
        <scheme val="minor"/>
      </rPr>
      <t xml:space="preserve">
Se publicó 2 veces en el blog de archivisttas.
Se reprogramó en 2 ocasiones 
Hubo 4 inscripciones, 2 para cada programación del curso.
El curso se reprogramó  para el 2 y 3 de noviembre de 2017. No se realizó por escasa de matrícula
</t>
    </r>
  </si>
  <si>
    <t xml:space="preserve">El curso se programó en dos ocasiones.
Esta actividad se publicó en  blog de archivistas  (correos electrónicos 5 abril 2017 y 9 de octubre de 2017) página Web (2 de marzo de 2017),  por medio de Recursos Humanos de MCJ (6 de marzo  
El curso no se pudo realizar por falta de matrícula mínima, ya que solamente 2 personas para cada programación manifestaron su interés.
La  emisión de la Directriz de contingencia fiscal 40540-H, hizo que las instituciones públicas redujeran sus presupuestos.
</t>
  </si>
  <si>
    <t>Reprogramar el Curso para el 2018</t>
  </si>
  <si>
    <t>Meta cumplida en otro periodo.</t>
  </si>
  <si>
    <r>
      <rPr>
        <b/>
        <sz val="9"/>
        <rFont val="Calibri"/>
        <family val="2"/>
        <scheme val="minor"/>
      </rPr>
      <t>Meta cumplida</t>
    </r>
    <r>
      <rPr>
        <sz val="9"/>
        <rFont val="Calibri"/>
        <family val="2"/>
        <scheme val="minor"/>
      </rPr>
      <t xml:space="preserve">
Se llevó a cabo el 6 y 7 de junio de 2017. Participaron 23 personas: 18 mujeres y 5 hombres. Duración 12 horas.</t>
    </r>
  </si>
  <si>
    <r>
      <rPr>
        <b/>
        <sz val="9"/>
        <rFont val="Calibri"/>
        <family val="2"/>
        <scheme val="minor"/>
      </rPr>
      <t>Meta sin cumplir</t>
    </r>
    <r>
      <rPr>
        <sz val="9"/>
        <rFont val="Calibri"/>
        <family val="2"/>
        <scheme val="minor"/>
      </rPr>
      <t xml:space="preserve"> 
La consecución de esta meta depende de las aciones de otras dependencias administrativas.
Se brindó información a los interesados vía telefónicamente y correo electrónicos.</t>
    </r>
  </si>
  <si>
    <r>
      <rPr>
        <b/>
        <sz val="9"/>
        <rFont val="Calibri"/>
        <family val="2"/>
        <scheme val="minor"/>
      </rPr>
      <t>Meta sin cumplir</t>
    </r>
    <r>
      <rPr>
        <sz val="9"/>
        <rFont val="Calibri"/>
        <family val="2"/>
        <scheme val="minor"/>
      </rPr>
      <t xml:space="preserve">
La consecución de esta meta depende de las acciones de otras unidades administrativas.
Se brindó publicidad, se recibieron inscripciones y se dio información a los interesados.
Se brindó seguimiento  para el logro de la meta.
</t>
    </r>
  </si>
  <si>
    <t>Por medio de correo electrónico del 17 de agosto la Sra. Ivannia Valverde, Jefe del DSAE informó que de acuerdo con la Subdirección se decidió que este curso no se brindaría este año ya que no tienen los documentos soporte ni se ha confeccionado el curso.</t>
  </si>
  <si>
    <t xml:space="preserve">Brindarle seguimiento para que se confeccione el curso en el año 2018. 
</t>
  </si>
  <si>
    <r>
      <rPr>
        <b/>
        <sz val="9"/>
        <rFont val="Calibri"/>
        <family val="2"/>
        <scheme val="minor"/>
      </rPr>
      <t xml:space="preserve">Meta cumplida </t>
    </r>
    <r>
      <rPr>
        <sz val="9"/>
        <rFont val="Calibri"/>
        <family val="2"/>
        <scheme val="minor"/>
      </rPr>
      <t xml:space="preserve">
Se llevó a cabo el 28 de marzo de 2017. Participaron 62 personas: 41 mujeres y 21 hombres.  La charla se dirigió principalmente a la actividad de notariado. Duración 2 horas.</t>
    </r>
  </si>
  <si>
    <r>
      <rPr>
        <b/>
        <sz val="9"/>
        <rFont val="Calibri"/>
        <family val="2"/>
        <scheme val="minor"/>
      </rPr>
      <t>Meta cumplida</t>
    </r>
    <r>
      <rPr>
        <sz val="9"/>
        <rFont val="Calibri"/>
        <family val="2"/>
        <scheme val="minor"/>
      </rPr>
      <t xml:space="preserve">
La charla #1 se llevó a cabo el 31 de enero de 2017. Participaron 10 nuevos cónsules: 5 mujeres y 6 hombres. Duración: 4 horas
La Charla #2 se llevó a cabo el 26 de junio de 2017. Participaron 5 cónsules: 2 mujeres y 3 hombres. Duración 4 horas. 
Se tramitó la solicitud de un grupo de abogados de Perez Zeledón para que se brindara esta charla en esa región pero no se concretó la realización.
La Charla #3 se llevó a cabo el 27 de julio de 2017. Participaron 63 notarios: 39 mujeres y 24 hombres. Duración 4 horas.
Charla #4 se llevó a cabo el 22 de setiembre de 2017.Participaron 9 nuevos cónsules: 5 mujeres y 4 hombres. Duración 4 horas.
</t>
    </r>
  </si>
  <si>
    <r>
      <rPr>
        <b/>
        <sz val="9"/>
        <rFont val="Calibri"/>
        <family val="2"/>
        <scheme val="minor"/>
      </rPr>
      <t>Meta cumplida</t>
    </r>
    <r>
      <rPr>
        <sz val="9"/>
        <rFont val="Calibri"/>
        <family val="2"/>
        <scheme val="minor"/>
      </rPr>
      <t xml:space="preserve">
Se llevó a cabo del 25 al 29 de setiembre de 2017. Participaron 3 personas: 2 hombres y 1 mujer. Duración 40 horas </t>
    </r>
  </si>
  <si>
    <r>
      <rPr>
        <b/>
        <sz val="9"/>
        <rFont val="Calibri"/>
        <family val="2"/>
        <scheme val="minor"/>
      </rPr>
      <t>Meta cumplida</t>
    </r>
    <r>
      <rPr>
        <sz val="9"/>
        <rFont val="Calibri"/>
        <family val="2"/>
        <scheme val="minor"/>
      </rPr>
      <t xml:space="preserve">
Esta actividad se publicó en el blog de archivistas mediante correo electrónico del 9 de octubre de 2017</t>
    </r>
  </si>
  <si>
    <r>
      <rPr>
        <b/>
        <sz val="9"/>
        <rFont val="Calibri"/>
        <family val="2"/>
        <scheme val="minor"/>
      </rPr>
      <t xml:space="preserve">Meta cumplida. </t>
    </r>
    <r>
      <rPr>
        <sz val="9"/>
        <rFont val="Calibri"/>
        <family val="2"/>
        <scheme val="minor"/>
      </rPr>
      <t xml:space="preserve">
Esta actividad se publicó en  blog de archivistas  (correos electrónicos 5 abril 2017 y 9 de octubre de 2017(), página Web (2 de marzo de 2017),  por medio de Recursos Humanos de MCJ (6 de marzo de 2017),  redes sociales (29 de mayo  y 6 de julio de 2017) y por correos electrónicos a solicitud de personas interesadas: correo electrónico del 22 de febrero y  16 de marzo , 30 de mayo, 9 de julio de 2017 y otros que solicitaron información en general sobre los cursos.
Desde el 21 de julio de 2017 la Sra. Catalina García estudiante que reside en México ha mostrado interés en realizar la pasantía en Conservación en  el Archivo Histórico, se ha coordinado esta pasantía por medio de correos electrónicos del 22 de julio 2016, 6 de agosto 2016,  21 de julio de 2016, 22 de julio 2016,  8 de agosto 2016, 22 de agosto 2016, 17 de octubre de 2016 para realizar la pasantía durante el ao 2017. La interesada no concretó su participación. 
</t>
    </r>
    <r>
      <rPr>
        <sz val="9"/>
        <color rgb="FFFF0000"/>
        <rFont val="Calibri"/>
        <family val="2"/>
        <scheme val="minor"/>
      </rPr>
      <t/>
    </r>
  </si>
  <si>
    <t xml:space="preserve">Ninguna solicitud se concretó, algunos interesados manifestaron verbalmente que el costo está un poco elevado. 
La Directriz presidencial de Contingencia Fiscal 40540-H que redujo el presupuesto de las instituciones públicas
</t>
  </si>
  <si>
    <t>Revisar el costo de la pasantía. Estudiar la posibilidad de dividir los contenidos temáticos de esta pasantía en 2 partes: 1. Conservación. 2. Restauración. De esta forma se podría reducir el costo.</t>
  </si>
  <si>
    <r>
      <rPr>
        <b/>
        <sz val="9"/>
        <rFont val="Calibri"/>
        <family val="2"/>
        <scheme val="minor"/>
      </rPr>
      <t>Meta cumplida</t>
    </r>
    <r>
      <rPr>
        <sz val="9"/>
        <rFont val="Calibri"/>
        <family val="2"/>
        <scheme val="minor"/>
      </rPr>
      <t xml:space="preserve">
Se confeccionó la oferta de capacitación para el 2017 dirigida al SNA y  fue aprobado por la Dirección General de Servicio Civil mediante oficio </t>
    </r>
  </si>
  <si>
    <r>
      <rPr>
        <b/>
        <sz val="9"/>
        <rFont val="Calibri"/>
        <family val="2"/>
        <scheme val="minor"/>
      </rPr>
      <t>Meta en proceso</t>
    </r>
    <r>
      <rPr>
        <sz val="9"/>
        <rFont val="Calibri"/>
        <family val="2"/>
        <scheme val="minor"/>
      </rPr>
      <t xml:space="preserve">
Mediante correo electrónico del 9 de octubre se solicitó a la Unidad Financiero Contable el costeo de este curso.
</t>
    </r>
  </si>
  <si>
    <r>
      <rPr>
        <b/>
        <sz val="9"/>
        <rFont val="Calibri"/>
        <family val="2"/>
        <scheme val="minor"/>
      </rPr>
      <t>Meta en proceso</t>
    </r>
    <r>
      <rPr>
        <sz val="9"/>
        <rFont val="Calibri"/>
        <family val="2"/>
        <scheme val="minor"/>
      </rPr>
      <t xml:space="preserve">
Mediante correo electrónico del 9 de octubre se solicitó a la Unidad Financiero Contable el costeo de este curso. Meta en proceso
El curso fue elaborado por el DSAE y aprobado por la Comisión de Capacitación Archivística  en Sesión N°4-2017 del 11 de setiembre de 2017.  Mediante correo electrónico del 9 de octubre de 2017 se solicitó a la Unidad Financiero Contable el costeo de este curso. No se ha realizado el costeo
</t>
    </r>
  </si>
  <si>
    <t xml:space="preserve">La Unidad Financiero Contable no ha efectuado el costeo de este curso </t>
  </si>
  <si>
    <t>Realizar el costeo del curso en el I trimestre del 2018</t>
  </si>
  <si>
    <r>
      <rPr>
        <b/>
        <sz val="9"/>
        <rFont val="Calibri"/>
        <family val="2"/>
        <scheme val="minor"/>
      </rPr>
      <t>Meta cumplida</t>
    </r>
    <r>
      <rPr>
        <sz val="9"/>
        <rFont val="Calibri"/>
        <family val="2"/>
        <scheme val="minor"/>
      </rPr>
      <t xml:space="preserve">
La reunión #5 se realizó 13 de setiembre de 2017
Se realizó una reunión extraordinaria el 13 de setiembre de 2017</t>
    </r>
  </si>
  <si>
    <r>
      <rPr>
        <b/>
        <sz val="9"/>
        <rFont val="Calibri"/>
        <family val="2"/>
        <scheme val="minor"/>
      </rPr>
      <t>Meta cumplida</t>
    </r>
    <r>
      <rPr>
        <sz val="9"/>
        <rFont val="Calibri"/>
        <family val="2"/>
        <scheme val="minor"/>
      </rPr>
      <t xml:space="preserve">
Se realizaron 5 sesiones ordinarias y 1 extraordinaria.
La Reunión #1  se realizó el 23 de enero de2017. Participaron 5 personas. 
La Reunión #2 se realizó el 3 de mayo de 2017. Participaron 4 personas
La Reunión # 3 se realizó el 8 de mayo de 2017. Participaron 4 personas 
La Reunión # 4 se llevó a cabo el 21 de junio de 2016. Asistieron 4 personas.
La reunión #5 se realizó 13 de setiembre de 2017 participaron 6 personas.
La reunión extraordinaria #1-2017 se realizó el 21 de junio de 2017 participaron 4 personas. 
.</t>
    </r>
  </si>
  <si>
    <r>
      <rPr>
        <b/>
        <sz val="9"/>
        <rFont val="Calibri"/>
        <family val="2"/>
        <scheme val="minor"/>
      </rPr>
      <t>Meta cumplida</t>
    </r>
    <r>
      <rPr>
        <sz val="9"/>
        <rFont val="Calibri"/>
        <family val="2"/>
        <scheme val="minor"/>
      </rPr>
      <t xml:space="preserve"> </t>
    </r>
    <r>
      <rPr>
        <b/>
        <sz val="9"/>
        <rFont val="Calibri"/>
        <family val="2"/>
        <scheme val="minor"/>
      </rPr>
      <t>parcialmente</t>
    </r>
    <r>
      <rPr>
        <sz val="9"/>
        <rFont val="Calibri"/>
        <family val="2"/>
        <scheme val="minor"/>
      </rPr>
      <t xml:space="preserve">
El curso de Gestión de Documento electrónico,  el DDSAE, departamento que tiene a cargo la confección  del curso informó que este curso se ofrecerá en el 2018 ya que no tienen la documentación para realizarlo.
El curso de Normas de Descripción documental, se confeccionó el curso y fue aprobado por la Comisión de Capacitación Archivística. Se remitió a la Dirección General para su aprobación pero no ha respondido. Se remitió para que la Unidad Financiero Contable realizara el costeo pero no se recibió respuesta.                     
</t>
    </r>
  </si>
  <si>
    <r>
      <rPr>
        <b/>
        <sz val="9"/>
        <rFont val="Calibri"/>
        <family val="2"/>
        <scheme val="minor"/>
      </rPr>
      <t>Meta cumplida parcialmente</t>
    </r>
    <r>
      <rPr>
        <sz val="9"/>
        <rFont val="Calibri"/>
        <family val="2"/>
        <scheme val="minor"/>
      </rPr>
      <t xml:space="preserve">
Durante todo el año se brindó seguimiento al Plan de capacitación para el 2017 dirigido al Sistema Nacional de Archivos.
_El curso  que no se ofreció fue el  Curso Clasificación, ordenación y descripción de documentos fue reprogramado 2 veces. No se ofreció por escasa matrícula.
_El curso de Gestión de Documento electrónico,  el DDSAE, departamento que tiene a cargo la confección informó que este curso se ofrecerá en el 2018 ya que no tienen la documentación para realizarlo.
_El curso de Normas de Descripción documental está en la etapa de costeo en la Unidad  Financiero Contable.</t>
    </r>
  </si>
  <si>
    <t xml:space="preserve">El curso Clasificación, ordenación y descripción no se ofreció por escasa matrícula.
_El curso de Gestión de Documento electrónico,  se ofrecerá en el 2018 ya que no tienen la documentación para realizarlo.
_El curso de Normas de Descripción Documental está en la etapa de costeo en la Unidad  Financiero Contable. Por falta de matrícula el curso </t>
  </si>
  <si>
    <t>Publicitar mas los cursos a impartir, dar seguimiento a los cursos que no están diseñados y costeados en el primer trimestre del 2018</t>
  </si>
  <si>
    <r>
      <rPr>
        <b/>
        <sz val="9"/>
        <rFont val="Calibri"/>
        <family val="2"/>
        <scheme val="minor"/>
      </rPr>
      <t xml:space="preserve">No hubo avance en la meta
</t>
    </r>
    <r>
      <rPr>
        <sz val="9"/>
        <rFont val="Calibri"/>
        <family val="2"/>
        <scheme val="minor"/>
      </rPr>
      <t xml:space="preserve">
</t>
    </r>
  </si>
  <si>
    <t>En relación con el   Curso Gestión de Documentos electrónicos y digitalización, la Subdirección mediante correo electrónico del 27 de enero de 2017 solicitó al DSAE elaborar este curso para que fuera remitido al DAF para el costeo de esta actividad.  A la fecha no se ha recibido la información requerida.</t>
  </si>
  <si>
    <t>Revisar el diseño de los contenidos temáticos del curso Gestión de Documentos electrónicos y digitalizados, para el primer trimestre de 2018.</t>
  </si>
  <si>
    <r>
      <rPr>
        <b/>
        <sz val="9"/>
        <rFont val="Calibri"/>
        <family val="2"/>
        <scheme val="minor"/>
      </rPr>
      <t>Meta parcialmente cumplida.</t>
    </r>
    <r>
      <rPr>
        <sz val="9"/>
        <rFont val="Calibri"/>
        <family val="2"/>
        <scheme val="minor"/>
      </rPr>
      <t xml:space="preserve">
En cuanto a la revisión de los contenidos del Curso Administración de Archivos Centrales; se realizó en la Sesión 2-2015 del Comité de Capacitación Archivística. Las modificaciones propuestas  se aplicaron en el Curso que se ofreció este año. 
El Curso de Administración de Archivos Centrales que se ofreció en el tercer trimestre 2017 se impartió con los nuevos contenidos temáticos</t>
    </r>
  </si>
  <si>
    <t>La jefatura del Dpto. de Tecnologías de la Información, participó en el evento “Informe Prosic; Hacia la Sociedad de la Información y el Conocimiento, 2016”, que se realizó el día martes 04 de julio de 2017.  Los resultados de la participación fueron incluidos en el DGAN-DTI-135-2017. 
El señor Jorge Arturo Arias Eduarte participó en el evento organizado por Prosic “El apagón analógico y la concentración de medios”, realizado
el día 30 de agosto de 2017.  El informe de resultados se consignó en  oficio DGAN-DTI -133-2017  del 31  de Agosto de 2017. Coordinaciión de uso de plataforma de software administrativo en el Ministerio de Cultura el Martes 5 de Diciembre de 2017.</t>
  </si>
  <si>
    <t>La Directriz de la Junta Administrativa del Archivo Nacional con las regulaciones técnicas generales y de acatamiento obligatorio en el Sistema Nacional de Archivos se encuentra en estudio aún en la CGTI del Archivo Nacional</t>
  </si>
  <si>
    <t>Hubo atrasos en los proceso de consulta y en las revisiónes de la Directriz.</t>
  </si>
  <si>
    <t>Se espera que el CGTI revise las observaciones de Alexander Barquero del MICITT y su colaboración para que la Directriz sea publicada dec forma conjunta entre la JAAN y el MICITT en el primer semestre de 2018.</t>
  </si>
  <si>
    <t>No se avanzó con la meta</t>
  </si>
  <si>
    <t>Meta incumplida
Se remitieron las encuestas a 36 entidades.
Se recibió respuesta de dos: 
_ Empresa de Servicios Públicos de Heredia
_ Municipalidad de San Rafael de Heredia</t>
  </si>
  <si>
    <t>Las entidades del Sistema Nacional de Archivos no respondienron a la solicitud</t>
  </si>
  <si>
    <t>Se propondrá una nueva estrategia, con el fin de tener una mejor respuesta del SNA.
I Trimestre 2018
Responsable: Javier Gómez</t>
  </si>
  <si>
    <t>Meta cumplida
La Secretaría Técnica de ADAI no realizó una convocatoria, por lo tanto, no fue posible presentar un nuevo proyecto</t>
  </si>
  <si>
    <t>SE contruyeron herramientas en excel (Bitácora diaria de labores)</t>
  </si>
  <si>
    <t>No fue posible desarrollar la meta</t>
  </si>
  <si>
    <t>No se pudo desarrollar la meta por incapacidad de salud de la persona responsable</t>
  </si>
  <si>
    <t xml:space="preserve">Para el primer trimestre de 2018 se desarollarán las acciones necesarias para que las listas dec remisión de las transferencias puedan ser descargadas en el sistema de descripción y se puedan trabajar y administrar dec esa forma. En el segundo trimestre del 2018 se iniciará el análisis del nuevo sistema de transferencias por medio del cual las instituciones incluirán la información a transferir via web, con miras a que la descripción se haga mediante esa vía y los documentos electrónicos se puedan tranferir de igual forma. </t>
  </si>
  <si>
    <t>Meta cumplida en el I trimestre.</t>
  </si>
  <si>
    <t>Se hizo cronograma y se presentó a los funcionarios en el primer trimestre</t>
  </si>
  <si>
    <t>No se pudo avanzar en esta meta por parte de la Jefatura anterior</t>
  </si>
  <si>
    <t>La jefatura de departamento no delegó oportunamente la redacción de este procedimiento, esperando asumir esa responsabilidad ella misma.  Al final, su carga de trabajo no le permitió tener espacio en su agenda para programar el compromiso y cumplirlo en el plazo establecido.</t>
  </si>
  <si>
    <t>Se reprograma esta meta para el primer semestre de 2018.</t>
  </si>
  <si>
    <t>Se recibió capacitación en MS Proyect en el tercer trimestre de 2017</t>
  </si>
  <si>
    <t>La jefatura de departamento no tuvo tiempo para hacer el análisis de neceisdades de necesidades para resolver el problema de desarrollo de sistemas de información</t>
  </si>
  <si>
    <t>Se hará un resumen de necesidades de sistemas de información que tiene la Insitución a la fecha, hacer una estimación futura de posibles nuevos sistemas de información que se requieran con mira a la modenización de servicios para los usuarios y se buscarán alternativas de desarollo de dichos sistemas. Esta estará por definirse en el primer semestre de 2018.</t>
  </si>
  <si>
    <t>Se determinó la utilización de la herramienta MS Proyect para procurar que  los sistemas de información solicitados se desarrollen dentro de los plazos solicitados y programados.</t>
  </si>
  <si>
    <t>Se redactó la directriz y se envío a la Dirección General para su aprobación</t>
  </si>
  <si>
    <t>No se ha recibido respuesta a esta consulta de aprobación de la Directriz, por parte de la Dirección General</t>
  </si>
  <si>
    <t>Una vez recibida la respuesta se terminará el trámite de esta meta.</t>
  </si>
  <si>
    <t>Se efectuó el estudio, se revisaron resultados y se enviaron resultados del estudio de vulnerabilidades de la red institucional a la Dirección General mediante oficio DGAN-DTI-0164-2017 del 05 de diciembre de 2017</t>
  </si>
  <si>
    <t>No se ha podido lograr la aprobación del  método de desarrollo de sistemas de información, por estarcen proceso de consulta</t>
  </si>
  <si>
    <t>Se espera que el método quede aprobado en el primer trimestre de 2018 y se proceda a actualizar le procedimiento dec desarrollo de sistemas de información correspondiente y en apego al método aprobado</t>
  </si>
  <si>
    <t>se brindó capacitación para la definición de requerimientos en el diseño y desarrollo de los sistemas de información a los funcionarios de las unidades funcionales.</t>
  </si>
  <si>
    <t>No se pudo contar con horarios adecuados para que la capacitación se diera de forma efectiva y no afectara las actividades prioritarias (Plan Presupuesto y Descripción)</t>
  </si>
  <si>
    <t>Analizar de nuevo las posibilidades de capacitación en herramientas complementarias de desarrollo web (Javascript, CSS3) en el primer semestre de 2018</t>
  </si>
  <si>
    <t>No se logró la contratación del análisis y diseño del sistema  de gestión notarial acorde con la tecnología y las necesidades del DAN por Directriz de Gobierno de detener los proceso de compras y en el momento en que se intentó continuar con el proceso ya no daba tiempo hacer la contratación</t>
  </si>
  <si>
    <t>En el primer semestre  de 2018 se verá lo relativo al análisis y diseño del nuevo sistema de gestión notarial.</t>
  </si>
  <si>
    <t>Durante el año se realizaron todas las actividades de slicitudes de mantenimiento del centro de datos</t>
  </si>
  <si>
    <t>Durante el año se realizaron todas las actividades de slicitudes de mantenimiento  en los servidores (físicos y virtuales), incluyendo los servicios de Directorio Activo, VMWare y WSUS</t>
  </si>
  <si>
    <t>Durante el año se realizaron todas las actividades de slicitudes de mantenimiento  en la plataforma de Almacenamiento de Alto Desempeño (HP P2000 y HP 3PAR)</t>
  </si>
  <si>
    <t>Durante el año se realizaron todas las actividades de slicitudes de mantenimiento  en las telecomunicaciones institucionales</t>
  </si>
  <si>
    <t xml:space="preserve">No se cuenta con contenido presupuestario y, además, los recursos que justificaban esta meta tampoco fueron incluidos en la lista de contrataciones que fueron justificadas ante el Ministerio de Cultura para que se aprobara su realización. </t>
  </si>
  <si>
    <t xml:space="preserve">Esta meta deberá replantearse como en el  año 2018 y evaluar las posibilidades de hacerlo en ese año </t>
  </si>
  <si>
    <t>Durante el año se realizaron todos los trabajos de mantenimiento preventivo y correctivo necesarios al servicio de Internet y seguridad perimetral de la red institucional</t>
  </si>
  <si>
    <t>Durante el año se realizaron todos los trabajos de los mantenimientos preventivos del servicio de correo electrónico</t>
  </si>
  <si>
    <t>Durante el año se realizaron todos los trabajos de los mantenimientos preventivos correctivos de plataforma de respaldos institucionales.</t>
  </si>
  <si>
    <t>Durante el año se realizaron todos los trabajos de los mantenimientos preventivos correctivos del Antivirus Institucional</t>
  </si>
  <si>
    <t>Durante el año se mantuvieron bajo control los contratos de mantenimiento y garantías, en sus respectivas fechas de vencimientos.</t>
  </si>
  <si>
    <t xml:space="preserve">Se actualizó el inventario de equipos y fichas técnicas par expediente </t>
  </si>
  <si>
    <t>Durante el año se realizaron todos los trabajos de los mantenimientos preventivos correctivos relacionados con equipos de cómputo asignados a usuario (PC's, impresoras, etc)</t>
  </si>
  <si>
    <t>Durante el año se realizaron todos los trabajos de los mantenimientos preventivos correctivos de   las bases de datos institucionales</t>
  </si>
  <si>
    <t>Durante el año se hicieron tods las sustituciones de equipos programadas en el Plan de Cambios del DTI</t>
  </si>
  <si>
    <t>En sistemas externos, se hicieron actualizaciones a 40 equipos para el uso de SICOP.</t>
  </si>
  <si>
    <t>Durante el año se hicieron actualizaciones a sistemas externos en un aproximado de 72 actualizaciones de firma digital para el SICOP, 11 nuevos perfiles de usuario de SICOPPara los otros sistemas no hubo actualizaciones</t>
  </si>
  <si>
    <t xml:space="preserve">Se hicieron 3 actualizaciones al GIN con cobertura 22 usuarios de los sistemas de información en fechas 17,18 y 31 de Octubre. Del módulo de descripción, 3 mantenimientos, otras modificaciones de código al GIN, 3 modificaciones y un nuevo reporte. </t>
  </si>
  <si>
    <t>durante el año se dio mantenimiento a los sistemas de la institución</t>
  </si>
  <si>
    <t xml:space="preserve">Se coordinaron 2  mantenimientos de financiero contable y 6 de recursos humnos </t>
  </si>
  <si>
    <t>Durante el año se coordinaron todos los mantenimientos requeridos al sistema Tecapro</t>
  </si>
  <si>
    <t>Durante el año se dio apoyo a los departamentos en el proceso de depuración de referencias descriptivas</t>
  </si>
  <si>
    <t>La ejecución de esta meta fue asignada oportunamente al señor Diego Porras Fernández, quien inclumplió las actividades de planeación, análisis, diseño y desarrollo y, adicionalmente, se incapacitó desde el 14 de noviembre de 2016</t>
  </si>
  <si>
    <t>La met se deberá reprogramar para el primer semestre de 2018</t>
  </si>
  <si>
    <t>Se logró un avance importante en el desarrollo del sistema, teniendo lo relacionado con la inclusión de metas, objetivos, programas, catalogo de bienes y servicios y submetas. Se esta trabajando en lo relativo al ingreso de subpartidad presupeustarias.</t>
  </si>
  <si>
    <t>No se puedo concluir porque se estuvo trabajando con prioridad en el desarrollo e implementación del módulo de descripción</t>
  </si>
  <si>
    <t>Se espera concluir el sistema en su parte de viculación de metas y presupuesto en el primer semestre de 2018.</t>
  </si>
  <si>
    <t>Se hizo la  revisión y actualización de las directrices institucionales de uso y gestión del servicio de correo electrónico, así como hacerla del conocimiento de todo el personal y velar por su aplicación</t>
  </si>
  <si>
    <t xml:space="preserve">Se coordinó una reunión con el Banco de Costa Rica el 17 de agosto anterior, con el fin de implementar un módulo de cobro de servicios en línea. </t>
  </si>
  <si>
    <t>No se avanzó más en esta meta por el ofrecimiento hecho por la empresa Bis de donar en el 2018 un sistema en línea para el cobro de servicios básicos que vende el Archivo Nacional.</t>
  </si>
  <si>
    <t>Se tiene prevista la implementación de estos servicios a través de una donación que la empresa Bis hará al Archivo Nacional en el 2018.</t>
  </si>
  <si>
    <t>Meta cumplida en el primer trimestre.</t>
  </si>
  <si>
    <t>Se revisó la cartera de proyectos se aprobó en sesion de CGTI Sesión N 16 de 6 de Diciembre de 2017. Acuerdo 4</t>
  </si>
  <si>
    <t>Se logra definir la cartera de proyectos de TI</t>
  </si>
  <si>
    <t>Se considera cumplida la meta, pues hubo disposición de la CGTI en parobar proyectos pero no se presentó alguno.</t>
  </si>
  <si>
    <t xml:space="preserve">Meta cumplida en trimestre anterior.
</t>
  </si>
  <si>
    <t>Adicionalmente, la jefatura del departamento participó en las siguientes reuniones de trabajo y capacitaciones: Reunión para coordinar préstamo de documento al Museo de Arte Costarricense (1), reunión para montaje de exposiciones temporales e itinerantes (1), reunión de jefaturas (3), reunión para selección y desecho de bienes de exposición del Pacífico (1), comparecensia procedimiento administrativo José Geiner Fallas Arrones (1), reunión con funcionarios del INS para digitalizar y encuadernar libros de actas (1), reunión para montaje de obras de Luis Chacón (1), reunión con Wendy Alfaro Chavarría (1), reunión con GSI y DAN para ver nueva plataforma Smart-Capture (1), charla inducción ASCI-SEVRI 2017 (1), donación documentos Facio Segreda (1), reunión seguimiento POI DCONS (1), reunión grupo de trabajo Política nacional de gestión y conservación de documentos (1), reunión grupo de trabajo Base de Datos y Digitalización (2), reunión grupo de trabajo ARCA (1), reunión ASCI-SEVRI DCONS (1), reunión Comité Gerencial DTI (1), tertulia DCONS (1), reunión en DCONS con Jorge Sánchez, BIS (1), reunión con Adolfo Barquero s/meta POI compartida (1), charla sobre nuevos reglamentos (1), charla sobre pensiones CCSS (1), reunión COPREDES (1), reunión con Ivannia Valverde sobre digitalización y encuadernación actas INS (1)</t>
  </si>
  <si>
    <t xml:space="preserve">Mediante minuta N° 02-2017 se registró la segunda reunión con las áreas de Encuadernación y de Limpieza Documental, efectuada  el 21-6-17.                                                                                                                              Mediante minuta N° 02-2017 se registró la segunda reunión general del DCONS de 22-6-17.                                                                                                                En la minuta N° 03-2017 se registró la tercera reunión general del DCONS, realizada el 23-8-17.                                                                                                                        En la minuta N° 03-2017 se consignó la tercera reunión de las áreas de Reprografía y Fotografía y Grabación, efectuada el 24-8-17.                                                                                                               En la minuta N° 03-2017 se redactó la tercera reunión del Área de Restauración, realizada el 9-8-17.                                                                                                      En la minuta N° 03-2017 se consignó la tercera reunión de las áreas de Encuadernación y de Limpieza Documental, realizada el 20-9-17.                                                                                                En la minuta N° 04-2017 se consignó la cuarta reunión de las áreas de Reprografía y Fotografía y Grabación, realizada el 6-12-17.                                                                                                    En la minuta N° 04-2017 se redactó la cuarta reunión del Área de Restauración, realizada el 23-11-17. </t>
  </si>
  <si>
    <t>Adicionalmente, la jefatura del departamento participó en las siguientes reuniones de trabajo y capacitaciones: Jefaturas (6), Política Nacional de Gestión y Conservación de Documentos (3), Resolución del Fotocopiado de Documentos (1), Reunión Bases de Datos y Digitalización (4), Día del Patrimonio Audiovisual (1), Charla de Rendición de Cuentas (1), Celebración Acto Cívico 14 de setiembre (1), Protocolo Digitalización Filmes y Tribunal de Sanciones Inmediatas(2), Baratz agentes de ventas españoles (1), COPREDES (3),  reunión para coordinar préstamo de documento al Museo de Arte Costarricense (1), reunión para montaje de exposiciones temporales e itinerantes (1), reunión para selección y desecho de bienes de exposición del Pacífico (1), comparecensia procedimiento administrativo José Geiner Fallas Arrones (1), reunión con funcionarios del INS para digitalizar y encuadernar libros de actas (1), reunión para montaje de obras de Luis Chacón (1), reunión con Wendy Alfaro Chavarría (1),</t>
  </si>
  <si>
    <t>reunión con GSI y DAN para ver nueva plataforma Smart-Capture (1), charla inducción ASCI-SEVRI 2017 (1), donación documentos Facio Segreda (1), reunión seguimiento POI DCONS (1), reunión grupo de trabajo ARCA (1), reunión ASCI-SEVRI DCONS (1), reunión Comité Gerencial DTI (1), tertulia DCONS (1), reunión en DCONS con Jorge Sánchez, BIS (1), reunión con Adolfo Barquero s/meta POI compartida (1), charla sobre nuevos reglamentos (1), charla sobre pensiones CCSS (1) y reunión con Ivannia Valverde sobre digitalización y encuadernación actas INS (1).</t>
  </si>
  <si>
    <t xml:space="preserve">Mediante oficio DGAN-DAN-0332-2017 de 4 de abril anterior, se recibieron 15 cajas conteniendo microjackets originales y se asignó la valoración de su estado de conservación al señor Didier De la O Villalobos, por medio del oficio DC-282-2017 de 7 de abril del mismo año.  El trabajo fue devuelto por medio de correo electrónico de 25 de abril y al Dpto. Archivo Notarial mediante oficio DGAN-DC-315-2017 de 27 del mismo mes y año.  Todas las microjajeckts estaban en buen estado de conservación, salvo 12 que estaban rayadas y 24 rotas. El procedimiento fue aprobado por la JA mediante acuerdo 14 de la sesión 44-2017, del 22 de noviembre del 2017.                                                                             </t>
  </si>
  <si>
    <t>Mediante circular N° 02-2017 de 1-11-17, se envió a todos los colaboradores el segundo comunicado, por medio del cual se insistió a los funcionarios del departamento, acerca de la obligación que todos tienen de mantener al día y estricto orden en sus computadoras, los sistemas de información que necesitan para el día a día laboral.</t>
  </si>
  <si>
    <t xml:space="preserve">En reunión sostenida el 3 de marzo pasado con el señor Javier Gómez Jiménez, jefe del Dpto Archivo Histórico, se acordó que se mantendrá el uso de la boleta electrónica para solicitar el préstamo de documentos al Dpto. de Conservación y que la copia de su original servirá de testigo del documento prestado.  Esto es más funcional que el uso de listas de remisión.                                                                                 En cuanto al DAN, dado que el volumen grande corresponde a los tomos de protocolo que se encuadernan y las solicitudes de actualización de la microfilmación de notas marginales, para el primer caso se mantendrán los listados en Excell que se reciben de GSI una vez digitalizados los tomos, se copian las referencias de tomos aprobados y se pegan en los cuadros que se adjuntan a las cartas que constituyen órdenes de trabajo para los encuadernadores.  Por su parte, para el segundo caso, se mantendrá la correspondencia por medio de memorandos.  </t>
  </si>
  <si>
    <t xml:space="preserve">Mediante oficio DC-120-2017 de 8-2-17 se convocó a reunión de trabajo para el 20-2-17 a las 08:30 horas, a los compañeros Víctor Manuel Navarro Castellón, jefe del Dpto. de Tecnologías de la Información y Jordi Sancho Luna, coordinador de Servicios Generales, para analizar este proyecto. De la reunión se tomaron los acuerdos siguientes:  El Dpto. de Tencologías de la Información tuvo disponibilidad operativa y presupuestaria para crear los accesos de punto de red necesarios para las estaciones de trabajo que se precisasban en dicho espacio.  La Unidad de Servicios Generales realizaría las extensiones eléctricas necesarias para las estaciones de trabajo que se ocupen y presentó un diseño a escala de la distribución de espacios y ubicación del </t>
  </si>
  <si>
    <t>Meta finalizada
Mediante oficio DGAN-JA-882-2017 de 1 de diciembre de 2017, la Junta Administrativa del Archivo Nacional aprueba el procedimiento en el acuerdo 8 de la sesión 45-2017 de 29 de noviembre de 2017</t>
  </si>
  <si>
    <t>Meta incumplida
- Por medio del oficio DGAN-SD-0493-2017 de 16 de noviembre de 2017,la señora Subdirectora remite sus observaciones
- Mediante oficio DGAN-DAH-804-2017 de 11 de diciembre de 2017, se remite una nueva versión con la inclusión de observaciones.</t>
  </si>
  <si>
    <t xml:space="preserve">Meta incumplida
- La nueva estrategia se remitió a la Dirección y Subdirección para revisión por medio de correo electrónico de 31 de mayo de 2017.
- Por medio del oficio DGAN-SD-0493-2017 de 16 de noviembre de 2017,la señora Subdirectora remite sus observaciones
- Mediante oficio DGAN-DAH-804-2017 de 11 de diciembre de 2017, se remite una nueva versión con la inclusión de observaciones.
</t>
  </si>
  <si>
    <t>Se está a la espera de la aprobación del documento</t>
  </si>
  <si>
    <t>Se incluirá en POI 2018
Responsable: Javier Gómez</t>
  </si>
  <si>
    <t>Meta incumplida
Se realizó un primer borrador del plan de transferencias</t>
  </si>
  <si>
    <t>No se logró finalizar porque se está a la espera de los datos obtenidos en los contratos ADAI que el DSAE ejecutó, sobre verificación de documentos declarados con valor científico cultural en las instituciones del Sistema Nacional de Archivos</t>
  </si>
  <si>
    <t>Se solicitarán los datos al DSAE
Responsable: Javier Gómez</t>
  </si>
  <si>
    <t xml:space="preserve">Meta incumplida
</t>
  </si>
  <si>
    <t>No se recibió el plan para la conservación de documentos electrónicos.
Se consultó a los departamentos de Conservación y Tecnologías de la Información, e indicaron que no tienen asignada la meta de elaboración del plan</t>
  </si>
  <si>
    <t>Se reprograma para el 2018
Responsable: Javier Gómez</t>
  </si>
  <si>
    <t>Meta cumplida
Se estableció junto a la Unidad de PI la publicación en un apartado específico del sitio web para el anuncio de los documentos que ingresan al DAH</t>
  </si>
  <si>
    <t>La revisión y corrección del procedimiento ha demorado más de lo programado</t>
  </si>
  <si>
    <t>En el I Trimestre del 2018 estará finalizada la meta</t>
  </si>
  <si>
    <t xml:space="preserve">Se ha dado prioridad a otras activiades como la política nacional, charlas del Congreso Archivístico, y la Contraloría General de la República, revisión de cierres técnicos, oficios de autorización de inspección, consultasl al Sistema Nacional de Archivos, Poryecto ARCA, apoyo en el Curso de Tablas de Plazos, Curso de Expedientes Adminsitrativos, entre otros.  </t>
  </si>
  <si>
    <t xml:space="preserve">La Coordinadora de la USTA entregará el procedimiento a más tardar el 30 de octubre de 2017 a planificación. </t>
  </si>
  <si>
    <t>Meta finalizada
Se incluyó en el presupuesto del año 2018 el dinero para la contratación de un estudio técnico para resolver los posibles problemas de filtración en las paredes de la II etapa del Archivo Nacional.
No obstante fue necesario excluir los recursos por la necesidad de brindar atención a otras prioridades institucionales</t>
  </si>
  <si>
    <t>Meta finalizada
En vista del recorte presupuestario solicitado por el Gobierno Central, no fue posible contratar al experto que diera las recomendaciones del estado estructural de las paredes.</t>
  </si>
  <si>
    <t xml:space="preserve">Meta incumplida
- Los criterios se remitierom a la Dirección y Subdirección para revisión por medio de correo electrónico de 31 de mayo de 2017.
- Por medio del oficio DGAN-SD-0493-2017 de 16 de noviembre de 2017,la señora Subdirectora remite sus observaciones
- Mediante oficio DGAN-DAH-804-2017 de 11 de diciembre de 2017, se remite una nueva versión con la inclusión de observaciones.
</t>
  </si>
  <si>
    <t>No se avanzó en la meta</t>
  </si>
  <si>
    <t>En vista de que no se tiene la versión definitiva de la nueva estrategia de transferencias, los criterios de priorización de solicitud de documentos y el plan de transferencias, no ha sido posible comunicar a las instituciones del SNA sobre los documentos que pueden ser transferidos al Archivo Nacional</t>
  </si>
  <si>
    <t>Una vez definido el plan de transferencia se procederá a comunicar a las instituciones del SNA sobre los documentos que pueden ser transferidos al Archivo Nacional.
Responsable: Javier Gómez</t>
  </si>
  <si>
    <t>Durante el III y IV trimestre de 2017 no se actualizó la base de datos por recomendación del Departamento de Tecnologías de la Información por estar trabajando en el proceso de depuración.</t>
  </si>
  <si>
    <t>La actualización de la base de datos del  III y IV trimestre de 2017 se realizará en el I trimestre de 2018</t>
  </si>
  <si>
    <t>Mediante oficio DGAN-DAF-2170-2017 del 22 de noviembre de 2017 se solicitó a la Dirección General la autorización para el pago del seguro del edificio para el año 2018. El referido pago se realizó al INS, el día 7 de diciembre de 2017.</t>
  </si>
  <si>
    <t>Meta no cumplida</t>
  </si>
  <si>
    <t xml:space="preserve">Se presentó un incremento importante en el costo de la transferencia, por lo que se debió esperar la liberación de recursos de otra contratación para tener el monto total disponible. Si bien se consiguieron los recursos y se realizó la reserva, cuando se giró la orden por parte del gobierno de central de no ejecutar presupuesto, esa compra se vio afectada. A pesar de que ya se dio el permiso para continuar con el proceso de compra, el tiempo de entrega no permite tener a tiempo este año la contratación, ya que , es de 45 días hábiles. </t>
  </si>
  <si>
    <t>Se debe de considerar en modificación en el presupuesto 2018 o incorporarlo en el 2019.</t>
  </si>
  <si>
    <t>Meta cumplida en otro  periodo.</t>
  </si>
  <si>
    <t>Todas las solicitudes de reconocimiento de dedicación exclusiva han sido tramitadas. Ver anexo con detalle de oficios tramitados</t>
  </si>
  <si>
    <t>Se renovó toda la plantilla de personal de la Oficina Auxiliar de Gestión institucional de Recursos Humanos, a partir de abril del 2017, se requirió una curva de aprendizaje en vista de que ninguno de los puestos del personal a cargo de reasignaciones tenía experiencia en este tema, por lo que las reasignaciones tramitadas han tardado un plazo mas largo del usual.</t>
  </si>
  <si>
    <t>Se realizará en enero de 2018, las gestiones necesarias para que la Dirección General de Servicio Civil establezca una categoría especial para los archivistas historiadores del Archivo Nacional</t>
  </si>
  <si>
    <t>Se remitió el oficio DGAN-DAF-RH-1169-2017 de fecha 30 de junio de 2017 al Viceministerio Administrativo del Ministerio de Cultura y Juventud, mediante oficioMCJ-GIRH-1065-2017, la Señora Nivia Barahona indica que no es factible que la  Unidad de Recursos Humanos de esta institución dependa técnica y directamente  de la Dirección General del Servicio Civil.</t>
  </si>
  <si>
    <t xml:space="preserve">Meta no  cumplida:                                                     </t>
  </si>
  <si>
    <t>No hubo avance en esta meta                                           La Directriz Presidencial 070-H no permite la creación de nuevas plazas.</t>
  </si>
  <si>
    <t>Una vez derogada la Directriz Presidencial 070-H, durante el año 2018 se volverá a gestionar el trámite ante la instancia competente.</t>
  </si>
  <si>
    <t>Mediante Decreto N° 40540-H del 7 de agosto de 2017 "Contingencia Fiscal", inhibió las contrataciones por la partida de transferencia, lo que provocó una reducción del presupuesto para capacitación</t>
  </si>
  <si>
    <t xml:space="preserve">Reprogramarlo para el 2018 si se cuenta con presupuesto suficiente </t>
  </si>
  <si>
    <t>No hubo avance de meta</t>
  </si>
  <si>
    <t>Todavía no se ha realizado el informe del IV trimestre de 2017 con corte al 31 de diciembre de 2017</t>
  </si>
  <si>
    <t>El informe del IV trimestre será remitido a la STAP durante la primera semana de regreso de vacaciones colectivas</t>
  </si>
  <si>
    <t>El corte al 31 de diciembre de 2017, se deberá incluir en la primer semana de enero de 2018.</t>
  </si>
  <si>
    <t xml:space="preserve">La CCSS canceló la programación que tenía con el Archivo Nacional por cuanto no se brindó el transporte como se comprometió
Se realizó monitoreo de sitios web para localizar estos curso pero no se consiguieron.
</t>
  </si>
  <si>
    <t>Buscar opciones en entidades que impartan estas temáticas para programar en el año 2018.</t>
  </si>
  <si>
    <t>Se llevó a cabo el doble de las charlas programadas.</t>
  </si>
  <si>
    <t xml:space="preserve">La Comisión de  Ética no es el ente competente para realizar el taller 
</t>
  </si>
  <si>
    <t xml:space="preserve">La Comisión de  Ética , realizará un aporte en el tema de valores una vez que termine con la realización del diagnóstico y el cuestionario de ética que se le está aplicando a todos los funcionarios </t>
  </si>
  <si>
    <t>enunciado</t>
  </si>
  <si>
    <t>El Curso Microsoft Visio se ha buscado por medio de la red pero no se ha podido localizar.
Mediante Decreto N° 40540-H del 7 de agosto de 2017 "Contingencia Fiscal", inhibió las contrataciones por la partida de transferencia, lo que provocó una reducción del presupuesto para capacitación</t>
  </si>
  <si>
    <t>Valorar si estos cursos continúan siendo de interés. Si se considera que deben capacitarse en este tema, incluirlos en el POI-2018</t>
  </si>
  <si>
    <t xml:space="preserve">Decreto N° 40540-H del 7 de agosto de 2017 "Contingencia Fiscal", inhibió las contrataciones por la partida de transferencia, lo que provocó una reducción del presupuesto para capacitación
</t>
  </si>
  <si>
    <t>No se ha podido conseguir los cursos de las temáticas faltantes</t>
  </si>
  <si>
    <t xml:space="preserve">Se tratará de buscar en forma gratuita las temáticas que faltan para cumplir esta meta ( Manejo del Estrés y Atención a usuarios). </t>
  </si>
  <si>
    <t>La funcionaria responsable del proceso de Gestión del Desarrollo salió de vacaciones el 15 de diciembre  y no dejó el documento corregido.</t>
  </si>
  <si>
    <t>La jefatura de departamento procederá con las correcciones pertinentes y remitirá el documento a la Unidad de Planificación a más tardar el 20 de diciembre de 2017.</t>
  </si>
  <si>
    <t>No cuenta con presupuesto para realizar el estudio.</t>
  </si>
  <si>
    <t>Se deberá considerar modificación presupuestaria para el 2018 o incluirlo en el presupuesto 2019.</t>
  </si>
  <si>
    <t>El técnico de servicios generales realizaba esa labor, al pensionarse, no hay una persona que sepa realizar esa tarea.</t>
  </si>
  <si>
    <t>Se buscará cotización en una armería, del costo de mantenimiento básico de las armas y consulta de la regularidad con la que se debe realizar.</t>
  </si>
  <si>
    <t>No corresponde al periodo</t>
  </si>
  <si>
    <t>Se está revisando y ajustando el texto para incorporar las modificaciones sugeridas.</t>
  </si>
  <si>
    <t>Se presentará el 20 de diciembre a la unidad de Planificación nuevamente la actualización del procedimiento para su respectivo trámite.</t>
  </si>
  <si>
    <t>Las labores de revisión de las bitácoras de seguridad y vigilancia, eran realzadas por el técnico de servicios generales, pero se pensionó y no se a podido retomar el tema de seguimiento.</t>
  </si>
  <si>
    <t>Se gestionará ante la administración, horas extras para poder realizar esta labor de manera semanal o bien esperar a que se liberen las plazas congeladas por decreto.</t>
  </si>
  <si>
    <t xml:space="preserve">Por instrucciones superiores, no se están vendiendo cajas de cartón </t>
  </si>
  <si>
    <t>Reactivar la venta de cajas una vez que las autoridades institucionales lo ordenen.</t>
  </si>
  <si>
    <t>No corresponde a este período</t>
  </si>
  <si>
    <t>porcentaje de inflación, sobre los precios fijados en setiembre de 2016.
Mediante oficio DGAN-DAF-733-2017 del 20 de abril de 2017, se expuso a la JAAN el criterio del DAF en el sentido de que lo solicitado por la Junta Administrativa del Archivo Nacional no se consideraba adecuado,  debido a que el porcentaje de la inflación no se está aplicando sobre el costo real de los bienes y servicios, sino sobre el precio de estos.
Ante lo anterior, mediante acuerdo N° 7 tomado en sesión N° 15-2017 de 26 de abril de 2017, comunicado con oficio DGAN-JA-308-2017 del 3 de mayo,  la JAAN solicitó remitir a la mayor brevedad los costeos reales de los bienes y servicios, según la estructura de costos que utiliza la institución.</t>
  </si>
  <si>
    <t>Durante la segunda quincena del mes de julio se realizó la actualización de la estructura de costos de los bienes y servicios que vende la institución. 
Esta fue comunicada a la Junta Administrativa mediante oficio DGAN-DAF-1425-2017 del 31 de julio de 2017 y aprobada por la Junta Administrativa mediante acuerdo N° 7.1 de la sesión N° 29-2017 celebrada el 9 de agosto. El acuerdo fue comunicado en oficio DGAN-JA-572-2017 de 24 de agosto de 2017.</t>
  </si>
  <si>
    <t>ENUNCIADO</t>
  </si>
  <si>
    <t xml:space="preserve">No se realizó ninguna actividad </t>
  </si>
  <si>
    <t xml:space="preserve">La realización de esta conciliación dependía de que se llevara a cabo la meta N° 35.1.0 por parte de la Proveeduría Institucional. La citada meta no se realizó en vista de que a la Unidad de Proveeduría se le congeló la plaza del Encargado de Bienes. </t>
  </si>
  <si>
    <t xml:space="preserve">Realizar la conciliación una vez se lleve a cabo la toma física de activos fijos. </t>
  </si>
  <si>
    <t>Debido a que se congeló la plaza de técnico encargado de esta meta no fue posible cumplir a cabalidad.</t>
  </si>
  <si>
    <t>Actualizar los informes de garantías a los jefes en el primer trimestre de 2018.</t>
  </si>
  <si>
    <t>Se reprogramó la medida con el propósito de generar un formato de fácil comprensión para los Departamentos, el cual no logró ser diseñado.</t>
  </si>
  <si>
    <t>El sistema SICOP permite a los usuarios ver en tiempo real el desarrollo de un trámite de contratación administrativa y su estado por parte de los interesados, por lo que en el 2018 se redactará de forma distinta esta meta, de manera que se instruya a los interesados en la visualización de los trámites de interés en el sistema.</t>
  </si>
  <si>
    <t>Se inició el muestreo de dicho inventario en el mes de agosto del 2017 logrando un avance de 25% de funcionarios muestreados, no obstante, debido a la renuncia del Encargado de Activos y a la atención prioritaria de los temas de Contratación Administrativa por parte de la jefatura inmediata, se pospuso la realización de este inventario.</t>
  </si>
  <si>
    <t>Se realizará este inventario durante el primer semestre del año 2018</t>
  </si>
  <si>
    <t>Meta Cumplida en otro período.</t>
  </si>
  <si>
    <t>Meta incumplida: El 9/8/17, se sostuvo una reunión con las representantes del Consejo de Salud Ocupacional del MTSS, en donde se le oriento a la Comisión acerca de la elaboración de la Política de Salud Ocupacional.</t>
  </si>
  <si>
    <t>Para la elaboración de la Política de Salud Ocupacional, es necesario convocar a un gran numero de representantes de instituciones como el Consejo de Salud Ocupacional, el MTSS, sindicatos, MCJ, entre otros, y de debe desarrollar la actividad de un taller para la elaboración de la Política, por lo que fue imposible llevar a cabo esta actividad.</t>
  </si>
  <si>
    <t>Se planteará la posibilidad de realizar el taller para la elaboración de la Politica Institucional en Salud Ocupacional para el proximo año, de ser factible según la voluntad del jerarca de la institucion.</t>
  </si>
  <si>
    <t>El Plan de Salud Ocupacional fue presentado a la Junta Administrativa, se está a la espera de la aprobación de la Junta para poder presentarlo y  transmitir las medidas a los diferentes departamentos.</t>
  </si>
  <si>
    <t xml:space="preserve"> Se prolongo la aprobación del Plan. En el oficio DGAN-JA-636-2017se recibe el acuerdo 16 de la sesión 33-17, en donde se le informó a la CSO que el Plan sigue pendiente de su aprobación. Por lo que no se puede ejecutar la meta, hasta tanto no se tenga la aprobación del Plan de Salud Ocupacional por parte de los miembros de la Junta Administrativa.</t>
  </si>
  <si>
    <t>En el 2018, se le insitirá nuevamente a la Junta Administrativa en la necesidad de contar con su aprobación para transmitir las recomendaciones del Plan de Salud Ocupacional.</t>
  </si>
  <si>
    <t>Meta incumplida: En el oficio DGAN-CSO-002-2017, se solicitó la creación de una plaza de un profesional en salud Ocupacional.</t>
  </si>
  <si>
    <t>En el 2016 y en 2017 se ha solicitado la contratación o bien creación de una plaza en salud ocupacional, en el oficio DGAN-CSO-02-2017, se le solito a la señora Graciela Chaves la creación de una plaza. No hubo respuesta a ninguno de los oficios del 2016 y 2017.</t>
  </si>
  <si>
    <t>Se seguirá solicitando la contratación de un profesional en salud ocupacional, ya sea a través de subcontratación o bien la gestión de la plaza.</t>
  </si>
  <si>
    <t>Meta cumplida: mediante oficio DGAN-CSO-007-2017 se le solicito a los coordinadores de ambas comisiones ( CAE y COOPREDES) la posibilidad de plantear un simulacro en conjunto.</t>
  </si>
  <si>
    <t>EL procedimiento se elaboró en el IV trimestre y se entrego a la Unidad de Planificación mediante oficio DGAN-CSO-012-2017 con feha del 13 de diciembre.</t>
  </si>
  <si>
    <t>Se sigue a la espera de la aprobación del Plan de Salud Ocupacional, por parte de la Junta Administrativa.</t>
  </si>
  <si>
    <t>La junta Adminsitrativa informo mediante oficio DGAN-JA-636-2017 que sigue pendiente la aprobación del Pland e Salud Ocupacional.</t>
  </si>
  <si>
    <t>No se puede transmitir la inofrmación referente al Plan de Salud Ocupacional, hasta tanto la Junta Administrativa, lo apruebe, por tal motivo no se pudo transmitir a los departamentos, las sugerencias para la capacitación de los diferentes departamento de la institución.</t>
  </si>
  <si>
    <t>Meta cumplida en abril</t>
  </si>
  <si>
    <t>Meta cumplida  en periodos anteriores</t>
  </si>
  <si>
    <t>Meta cumplida mediante oficio CSO-001-2017 del 10 de marzo del 2017,</t>
  </si>
  <si>
    <t>Meta cumplida parcialmente.  En cuanto al boletín del II semestre, se seleccionó la información y se elaboró el documento, el cual fue remitido el día 11 de diciembre a la Unidad de Proyección Institucional para la realización de la parte gráfica.  Sin embargo, no se ha podido concluir su diseño, debido a problemas con las licencias de los programas utilizados para este fin.</t>
  </si>
  <si>
    <t>Meta cumplida parcialmente.  El boletín del I semestre fue debidamente elaborado y difundido.  El del segundo semestre fue elaborado y actualmente está en proceso de diseño gráfico para ser difundido.</t>
  </si>
  <si>
    <t>No se ha podido concluir con la parte de diseño gráfico del boletín, debido a que las licencias del programa necesario para confeccionarlo están vencidas.</t>
  </si>
  <si>
    <t>Hacer el diseño gráfico del boletín y difundirlo en cuanto se puedan reestablecer los programas computacionales necesarios.</t>
  </si>
  <si>
    <t>Meta cumplida parcialmente.  Se llevaron a cabo los trámites necesarios para la contratación del curso.  El día 23 de junio de 2017 se realizó la reserva presupuestaria requerida, número 140, con el fin de contratar el curso.  Se ingresó al SICOP sin embargo, no fue aprobada por la Subdirección General debido a que no se tenía información certera sobre la cantidad de personas funcionarias que asistirían ni quiénes era, y el trámite de matrícula estaba a punto de vencer.  Se postergó la matrícula para el mes de septiembre, pero las restricciones presupuestarias contenidas en la Directriz de Continencia Fiscal, 40540-H, impidieron dar continuidad al proceso de contratación.</t>
  </si>
  <si>
    <t>La Comisión llevó a cabo todos los pasos correspondientes para la ejecución de la meta.  No obstante, las directrices de restricción presupuestaria giradas por el Gobierno central impidieron proceder a la contratación en septiembre de 2017.</t>
  </si>
  <si>
    <t>Se procederá a incluir esta meta en el Plan de Trabajo de la comisión del siguiente período, con el fin de darle la continuidad respectiva, siempre y cuando las posibilidades presupuestarias de la institución así lo permitan.</t>
  </si>
  <si>
    <t>Meta cumplida.  El día 18 de noviembre de 2017 los miembros de la Comisión Bady Ramírez Campos y Michael Acuña Sedeño llevaron a cabo la visita anual correspondiente.</t>
  </si>
  <si>
    <t>Meta  cumplida parcialmente.  Se iniciaron las consultas con instituciones que pudieran elaborar los rótulos, entre ellas el Patronato Nacional de Ciegos.  Se pretendía comenzar los trámites de la contratación durante el III trimestre, lo cual no se pudo hacer debido a las restricciones presupuestarias contenidas en la Directriz de Continencia Fiscal, 40540-H.</t>
  </si>
  <si>
    <t>La Comisión inició con las acciones correspondientes para la ejecución de la meta, pero no se logró dar continuidad debido a restricciones en el gasto.</t>
  </si>
  <si>
    <t>Mediante caja chica se adquirieron 6 regletas para escritura en Braille y 4 guías de firma para personas invidentes.</t>
  </si>
  <si>
    <t>Meta cumplida. Pese a las restricciones en el gasto dispuestas por el Gobierno Central mediante la Directriz de Continencia Fiscal, 40540-H,  por considerarse de orden prioritario el cumplimiento de estas recomendaciones se dio continuidad a la meta.  Se iniciaron los trámites de contratación y se ingresaron al SICOP, a través de la reserva presupuestaria 180 y 180-a.  La Proveeduría Institucional indicó que se requerían códigos de productos específicos para estos bienes, por lo cual se solicitó información adicional a los proveedores que cotizaron, sin embargo la información brindada fue insuficiente.  Por tales razones, se procedió a adquirir mediante caja chica algunos de los productos recomendados, 6 regletas para escritura en Braille y 4 guías de firma para personas invidentes.</t>
  </si>
  <si>
    <t>Meta cumplida. El 13 de febrero de 2017 la Coordinadora de la Comisión participó en una actividad organizada por el Consejo Nacional de Personas con Discapacidad, relacionada con el Sistema Costarricense de Información sobre Discapacidad (SICID) y el 01 de marzo de 2017 asistió al taller para el fortalecimiento institucional de la aplicación de la ley 8862.  Al ser este un número mínimo, no obsta para que en lo que resta del año si hay disponibilidad de capacitaciones, alguno de los miembros de la comisión puedan incorporarse.</t>
  </si>
  <si>
    <t>Meta cumplida. De manera conjunta la Coordinadora de la Unidad de Proyección Institucional y la Coordinadora de esta Comisión, determinamos que sí es posible brindar la visita guiada a un grupo de personas con discapacidad.  Mediante oficio DGAN-CIAD-024-2017, del 18 de diciembre de 2017,  se envió a la Comisión el proyecto correspondiente.</t>
  </si>
  <si>
    <t>Meta cumplida.  En el primer trimestre se gestionó la contratación y adjudicación de los trabajos, los cuales fueron concluidos en el II trimestre del año.</t>
  </si>
  <si>
    <t>Meta cumplida.  Se dio el seguimiento y se llevaron a cabo acciones para realizar lo solicitado.  Mediante oficio DGAN-CIAD-018-2017 del 28 de julio de 2017, la Coordinadora de la Comisión comunicó a la Auditoría Interna la ejecución del Servicio de Advertencia mencionado.</t>
  </si>
  <si>
    <t>Meta cumplida.  En la sesión de la comisión número 7 realizada el 11 de julio de 2017 se consultó al representante del Departamento de Tecnologías de Información Al respecto de esta meta, quien señaló que el sitio web actualmente está en proceso de construcción por parte de la empresa BIS, la cual tiene a su cargo  organizar y definir cuáles elementos de accesibilidad serán implementados.  La página debe ser entregada en el mes de setiembre.  Además, indicó que a la compañía se le entregaron todos los requerimientos de la institución, incluyendo los referentes a los estándares internacionales en materia de accesibilidad, ante lo cual se comprometieron a que el nuevo sitio web cumpliría con estas especificaciones.  Con base en lo anterior, se determinó esperar a la implementación del nuevo sitio web, con el fin de analizarlo y establecer cuál es su grado de cumplimiento en cuanto a la temática de accesibilidad.</t>
  </si>
  <si>
    <t>Meta cumplida parcialmente.  Pese a que inicialmente por restricciones presupuestarias no se pudo dar continuidad a la meta, se determinó que era de carácter prioritario, por lo cual se prosiguió con el trámite de la compra, la cual actualmente está en proceso de contratación.</t>
  </si>
  <si>
    <t>La comisión está a la espera de información sobre los resultados por parte de la Proveeduría Institucional.</t>
  </si>
  <si>
    <t>Dar continuidad a la ejecución de la meta, una vez recibidos los resultados necesarios.</t>
  </si>
  <si>
    <t xml:space="preserve">Meta cumplida </t>
  </si>
  <si>
    <t>Meta cumplida. Los miembros de la comisión han asistido a los siguientes talleres:                                                                                                                                                                                                                                     Curso en Línea "Ética, fundamentos y aplicaciones" impartido por la CNRV y UNED. Este curso lo realizo Ingrid Mora Marín, del 25 de mayo al 20 de julio de 2017, con una duración de 80 horas.  José Garro asistió al Taller de inducción II semestre 2017  los días 22, 23 y 24 de noviembre. Jorge Zeledón asistió el día 22 de noviembre al Taller  de inducción y no asistió al resto del Taller por motivos laborales.</t>
  </si>
  <si>
    <t>Se realizaron las siguientes  actividades. 1 - Charla "Conflicto de intereses" a cargo de Mario Ramírez, miembro de la Comisión de Ética de la Asamblea Legislativa, el 30 de mayo, asistieron 54 personas: 25 hombres, 29 mujeres.                   2- Cine foro el día 8 de diciembre de 2017, en conjunto con la Comisión Institucional de Accesibilidad y Discapacidad, se presento la película "Amigos intocables". Asistieron un total de 17 personas, 10 mujeres y 7 hombres.</t>
  </si>
  <si>
    <t>No contamos con presupuesto a partir del Decreto 40540-H “Contingencia Fiscal” publicado en la Gaceta del día Lunes 07 agosto 2017, alcance N°191.</t>
  </si>
  <si>
    <t xml:space="preserve">En cuanto se cuente con presupuesto se coordinara con la Unidad de Proyección Institucional, el arte y la impresión. </t>
  </si>
  <si>
    <t xml:space="preserve">Meta en Proceso </t>
  </si>
  <si>
    <t xml:space="preserve">El documento ya esta completo, solo le falta la revisión por parte de la señora Vera Solís de la Comisión Nacional de Rescate de Valores. </t>
  </si>
  <si>
    <t xml:space="preserve">La meta no se cumplió debido a que al revisar la información solicitada a las instancias pertinentes, algunos datos de la Oficina Auxiliar de Gestión Institucional de Recursos Humanos, estaban incompletos, al solicitar de nuevo la información, tuvimos atrasos para seguir con el informe. </t>
  </si>
  <si>
    <t xml:space="preserve">Se solicitará una reunión con la señora Vera Solís en el mes de enero de 2018, para realizar la revisión del informe. </t>
  </si>
  <si>
    <t>Este cuestionario se realizo y se reviso. Se realizo en la plataforma google forms Se envió a los funcionarios para que lo llenaran por correo electrónico el 20 de setiembre de 2017, sin embargo a algunos funcionarios no les llego la información, reenviándolo el 06 de octubre de 2017. El día 20 de noviembre se realizo una reunión para tabular los resultados, se dividió el trabajo para tabular las preguntas de la 16 en adelante.</t>
  </si>
  <si>
    <t>Esta meta no se cumplió debido a los atrasos con la plataforma en que se realizó el cuestionario. Aún esta pendiente parte de la tabulación,  esta pendiente una reunión con la señora Vera Directora Ejecutiva para concluir con el análisis de los datos.</t>
  </si>
  <si>
    <t xml:space="preserve">El diagnóstico de oportunidad es la unión del Informe Casuístico y el Cuestionario de Percepción, estos dos informes se estan trabajando. Solo les falta el visto bueno de la señora Vera Solís de la Comisión Nacional de Valores, para realizar el Diagnóstico. </t>
  </si>
  <si>
    <t xml:space="preserve">Esta meta no se cumplió debido a los atrasos con el informe casuístico y el cuestionario de percepción.  </t>
  </si>
  <si>
    <t xml:space="preserve">En el mes de enero se realiza la reunión con la señora Vera Solís. Se pretente tener el Diagnóstico completo para el mes de febrero de 2018. </t>
  </si>
  <si>
    <t xml:space="preserve">Meta incumplida </t>
  </si>
  <si>
    <t>Meta incumplida.</t>
  </si>
  <si>
    <t xml:space="preserve">El borrador del Código de Ética se realiza a a partir del Diagnóstico de Oportunidad. Debido a que se esta trabajando en estos dos instrumentos no se ha podido realizar dicho borrador. </t>
  </si>
  <si>
    <t xml:space="preserve">Se programara para el primer trimestre del 2018 su cumplimiento </t>
  </si>
  <si>
    <t xml:space="preserve">Durante el año se realizaron los días : 16 de enero, 29 de marzo, 25 de abril, 29 de mayo, 13 de junio, 17 de julio, 1 de setiembre y 13 de noviembre </t>
  </si>
  <si>
    <t xml:space="preserve">Los miembros asistieron a las siguientes reuniones:                                                                                                                                                                                                                                    25 de enero, Archivo Nacional  (la reunión fue coordinada por la CIEV)  15 de febrero, Ministerio de Educación Pública, asistió Ana Marcela Avalos.   19 de abril  asistio                                                                                                                                                                                        a Coopeguanacaste, José Garro.  17  Mayo. INA asistio Jorge Zeledón.  14 de junio Estrellita Cabrera e Ingrid Mora asistieron al IFAM                                                                                                                                                                    19 de julio CFIA, Marcela Ávalos y Jacqueline.  Ingrid                                                                                                                                                                                                                                                                                       Mora asistió a las reuniones el 18 de octubre en Hacienda, el 15 de noviembre en el IMAS y el 7 de diciembre en el Poder Judicial a esta última asistió  Alejandra Chavarría. </t>
  </si>
  <si>
    <t>Se elaboraron los siguientes boletines 04 de julio de 2017,27 de setiembre y 11 de diciembre 2017</t>
  </si>
  <si>
    <t>Meta cumplida en el II Trimestre</t>
  </si>
  <si>
    <t>El día 03 de julio se realiza un simulacro de evacuación general de todo el edificio</t>
  </si>
  <si>
    <t>Meta cumplida en el I y III trimestre</t>
  </si>
  <si>
    <t>En el mes de enero se capacita a los brigadistas Gustavo González, Mellany Otárola y Carolina Marín y en el mes de agosto a los brigadistas Jorge Luis Zeledón, Nancy Blanco Borbón e Ivette Bolaños Narváez</t>
  </si>
  <si>
    <t xml:space="preserve">En las diferentes sesiones de la Comisión se han analizado las recomendaciones emitidas en el Plan de Respuesta y Atención de Emergencias y se ha coordinado con los departamentos el cumplimiento de las recomendaciones correspondientes  </t>
  </si>
  <si>
    <t>Meta cumplida en el III Trimestre</t>
  </si>
  <si>
    <t>El día lunes 28 de agosto se realiza la prueba anual de tuberías a las 8:30am.  El principal hallazgo se trató de una pequeña fuga en el tubo que conecta la manguera contra incendios del Departamento de Conservación, la cual fue notificada oportunamente al señor Marco Calderón Delgado</t>
  </si>
  <si>
    <t>El viernes 14 de julio se realiza la recarga de extintores de la institución por parte de la empresa ASOSI (Asesoría Óptima en Seguridad Industrial), quienes brindaron además una charla para los funcionarios, sobre el uso correcto de extintores</t>
  </si>
  <si>
    <t>Debido la situación presupuestaria y de liquidez del Estado en sus finanzas públicas, se suspendieron las compras de la Comisión Auxiliar de Emergencias a través del SICOP</t>
  </si>
  <si>
    <t xml:space="preserve">En el año 2018 se comprarán los medicamentos necesarios para los botiquines </t>
  </si>
  <si>
    <t>Meta en proceso: Se realizó la revisión del Plan por parte de los miembros de la Comsión se hicieron las observaciones y se esta en la elaboración y consolidación del documento final.</t>
  </si>
  <si>
    <t>Carga laboral de los miembros de la Comisión impidió finalizar la actualización del documento.  Adicionalmente se requiere del criterio de la DIGECA para conocer si es necesaria la realización de un nuevo plan o si se da continuidad al plan anterior debido a que hay metas sin concluir, como el cambio de luminarias, esto según lo conversado con la Sra. Gabriela Hidalgo, durante reunión sostenida el día 18 de diciembre del 2017</t>
  </si>
  <si>
    <t>Se presentará el documento durante el primer semestre del 2018 según lo que dicte la DIGECA en el mes de enero.</t>
  </si>
  <si>
    <t>De acuerdo con lo consultado a DIGECA la elaboración del inventario de gases de efecto invernadero requiere de una capacitación o contratación de un especialista ambiental, razón por la cual no se logró cumplir</t>
  </si>
  <si>
    <t>Durante el I trimestre se definirá el curso de acción a tomar para lograr realizar el inventario solicitado.  Lo cual se coordinará con la DIGECA.</t>
  </si>
  <si>
    <t>De acuerdo con lo consultado a DIGECA la elaboración del Diagnóstico energético requiere de una capacitación o contratación de un especialista ambiental, razón por la cual no se logró cumplir</t>
  </si>
  <si>
    <t>Meta cumplida en el II trimestre.</t>
  </si>
  <si>
    <t>Meta no cumplida. Se emitieron unicamente 3 boletines los días 18/08/2017, 04/09/2017, 20/09/2017.</t>
  </si>
  <si>
    <t xml:space="preserve">Meta no cumplida. Se emitieron 11 boletines durante el año. </t>
  </si>
  <si>
    <t>Lleva mucho tiempo procesar dicho material y plasmarlo como un boletín.</t>
  </si>
  <si>
    <t>Se buscará una forma en que se pueda simplificar el material para que la elaboración de los boletines se pueda realizar en menor tiempo.</t>
  </si>
  <si>
    <t>DAN: Se han realizado 27 reuniones con el personal del DAN, de otros departamentos del AN, proveedores y usuarios, relacionadas  con la coordinación, seguimiento y control de todas las actividades del Departamento, lo cual incluye la valoración de informes, elaboración del POI presupuesto y documentos de control y guías de chequeo para diversas labores del departamento, ASCI-SEVRI, traslado a la nueva área de Índices, entre otras actividades.
Dirección General: Participó en 77 reuniones: 12 de la Junta Administrativa; reuniones de seguimiento de departamentos y equipos de trabajo: Sitio Web, ARCA, Jefaturas; Comité Editorial; Proyectos ADAI, ASCI/SEVRI; Actividad Academia de Geografía e Historia; pensiones de la Caja Costarricense del Seguro Social; Base de Datos; Criterios de Valoración , Memoria del Mundo; visitantes de otros países, entre otros.</t>
  </si>
  <si>
    <t xml:space="preserve">DAN: Se han realizado 84 reuniones con el personal del DAN, de otros departamentos del AN, proveedores y usuarios, relacionadas  con la coordinación, seguimiento y control de todas las actividades del Departamento, lo cual incluye la valoración de informes, elaboración del POI presupuesto y documentos de control y guías de chequeo para diversas labores del departamento, ASCI-SEVRI, traslado a la nueva área de Índices, entre otras actividades. 
Dirección General: Participación en 207 reuniones de la Junta Administrativa, Ministra MCJ; jefaturas de departamento; BIS (sitio web y ARCA);  Plan Presupuesto 2018; Programa ADAI; personal Dirección General; seguimiento al quehacer de los 6 departamentos y la DG; evaluaciones del desempeño; Comisiones: Becas, Base de datos y documentos digitalizados; Karen Llack de Unesco; nueva estrategia de rectoría; Albacea de don Luis Alberto Monge y descendientes de Gonzalo Facio; </t>
  </si>
  <si>
    <t>Subdirección General: participó en 66 reuniones,  donde destacan reuniones de coordinación con las unidades de la Dirección General,  reuniones con la CNSED,  reuniones con los jefes y equipos de trabajo de los departamentos, reuniones de jefaturas, reuniones de personal de la DG,  reuniones con la comisión de Teletrabajo,  reuniones con la comisión CIPSEDI, reuniones con la comisión gerencial de TI, reuniones con la comisión evaluadora nacional de proyectos ADAI, reuniones con equipo Sitio Web, reunión con la Comisión Editora, entre otras. Además, asistencia de II Encerrona Políticas Culturales del MCJ. Charla sobre ASCI y SEVRI, reuniones para aplicar ASCI en la DG, dos días de plenaria del ASCI y SEVRI 2017. Acto de presentación de documentos Memoria del Mundo, donación de documentos Familia Gonzalo Facio y actividad de la Academia de Geografía e Historia de Costa Rica. Charla sobre violencia de género y charla sobre pensiones de la CCSS.</t>
  </si>
  <si>
    <t>Audiovisuales de la DG; Problemas contratos con Paneltech; evaluación del IGI; revisión final de reglamentos; propuesta de Política Nacional sobre gestión y conservación de documentos y reuniones con Ministra MCJ y Viceministra Presidencia; carrera de Archivística; Comisión Nacional Memoria del Mundo, Comisión Criterios de Valoración, Auditoría Interna, Consejo Sectorial Cultura, Unidad Planificación, criterio técnico sobre fotocopiado de documentos, presupuesto y modificaciones; plazas vacantes, presentación de los fondos inscritos en el Registro Internacional de Memoria del Mundo de UNESCO; de ALA y Comité Intergubernamental de ADAI; visitantes extranjeros, Bases de datos, proyectos ADAI, entre otros.
Subdirección General: participó en 247 reuniones, donde destacan reuniones de coordinación con las unidades de la Dirección General,  reuniones con la CNSED,  reuniones con los jefes y equipos de trabajo de los departamentos, reuniones de jefaturas, reuniones de personal de la DG y  con personal del DCONS y del DSAE,</t>
  </si>
  <si>
    <r>
      <t xml:space="preserve">DTI: Los días 17, 21 y 28 de noviembre y 5, 12, 15 de Diciembre  la nueva Jefatura DTI se realizaron reuniones informales de coordinación de acciones a desarrollar  relacionadas con metas en proceso.  Se participó tambieén el la encerrona de ASI-SEVRI 2017 los días 30 de noviembre y 1 de diciembre.
</t>
    </r>
    <r>
      <rPr>
        <u/>
        <sz val="9"/>
        <rFont val="Calibri"/>
        <family val="2"/>
        <scheme val="minor"/>
      </rPr>
      <t>DAH</t>
    </r>
    <r>
      <rPr>
        <sz val="9"/>
        <rFont val="Calibri"/>
        <family val="2"/>
        <scheme val="minor"/>
      </rPr>
      <t xml:space="preserve">: 3 reuniones de departamento
CNSED: 5 reuniones
Comisión de Descripción: 3 reuniones
Política Nacional:  2 reuniones 
</t>
    </r>
    <r>
      <rPr>
        <u/>
        <sz val="9"/>
        <rFont val="Calibri"/>
        <family val="2"/>
        <scheme val="minor"/>
      </rPr>
      <t>DCONS:</t>
    </r>
    <r>
      <rPr>
        <sz val="9"/>
        <rFont val="Calibri"/>
        <family val="2"/>
        <scheme val="minor"/>
      </rPr>
      <t xml:space="preserve"> Se agendaron y ejecutaron las siguientes actividades de control y seguimiento:                                                                      En la minuta N° 04-2017 se consignó la cuarta reunión de las áreas de Reprografía y Fotografía y Grabación, realizada el 6-12-17.                                                  En la minuta N° 04-2017 se redactó la cuarta reunión del Área de Restauración, realizada el 23-11-17.                                                    </t>
    </r>
  </si>
  <si>
    <t xml:space="preserve"> reuniones con la comisión de Teletrabajo,  reuniones con la comisión CIPSEDI, reuniones con la comisión gerencial de TI, reuniones con otras comisiones. Además, coordinó un cine foro sobre diversidad sexual. También realizó 12 entrevistas de evaluación del desempeño, reuniones con la comisión evaluadora nacional de proyectos ADAI, reuniones con equipo Sitio Web, reunión con la Comisión Editora, entre otras. Además, asistencia de II Encerrona Políticas Culturales del MCJ. Charla sobre ASCI y SEVRI, reuniones para aplicar ASCI en la DG, dos días de plenaria del ASCI y SEVRI 2017. Acto de presentación de documentos Memoria del Mundo, donación de documentos Familia Gonzalo Facio y actividad de la Academia de Geografía e Historia de Costa Rica. Charla sobre violencia de género y charla sobre pensiones de la CCSS.
DTI: Durante el año se realizaron reuniones formales e informales de coordinación de actividades, asi como otras reuniones programadas por comités y otros departamentos.</t>
  </si>
  <si>
    <r>
      <t xml:space="preserve">DAH: 12 reuniones de departamento: 
* CNSED: 23 reuniones
* Política Nacional:  9 reuniones 
* Comisión de Descripción: 9 reuniones
</t>
    </r>
    <r>
      <rPr>
        <u/>
        <sz val="9"/>
        <rFont val="Calibri"/>
        <family val="2"/>
        <scheme val="minor"/>
      </rPr>
      <t xml:space="preserve">DCONS: </t>
    </r>
    <r>
      <rPr>
        <sz val="9"/>
        <rFont val="Calibri"/>
        <family val="2"/>
        <scheme val="minor"/>
      </rPr>
      <t xml:space="preserve">Se agendaron y ejecutaron las siguientes actividades de control y seguimiento:                                                                                               Mediante correos electrónicos de fechas 22, 26 y 27 de febrero del corriente, se convocaron las reuniones del año, tanto las generales como las de áreas.                                                                              En la minuta N° 01-2017 se registró la primera reunión general del DCONS, realizada el 22-2-17.                                                                                          En la minuta N° 01-2017 se registró la primera reunión de trabajo con el Área de Restauración, efectuada el 28-2-17.                                                                                                                          En la minuta N° 01-2017 se registró la primera reunión con las áreas de Encuadernación y de Limpieza Documental, fechada 23 de febrero.                                                                           Mediante minuta N° 01-2017 se registró la primera reunión de las áreas de Reprografía y Fotografía y Grabación el 29 de marzo a las 10:30 horas.                                                                          Mediante minuta N° 02-2017 se registró la segunda reunión de trabajo con el Área de Restauración de 30-5-17.                                                                         Mediante minuta N° 02-2017 se registró la segunda reunión de las áreas de Reprografía y Fotografía y Grabación, realizada el 13 de junio a las 10:30 horas.                                           </t>
    </r>
  </si>
  <si>
    <r>
      <rPr>
        <u/>
        <sz val="9"/>
        <rFont val="Calibri"/>
        <family val="2"/>
        <scheme val="minor"/>
      </rPr>
      <t>DAF:</t>
    </r>
    <r>
      <rPr>
        <sz val="9"/>
        <rFont val="Calibri"/>
        <family val="2"/>
        <scheme val="minor"/>
      </rPr>
      <t xml:space="preserve"> Se asistió a  5 reuniones de CISED, 3 reuniones de Jefaturas, 2 Depuración Base de Datos Capacitación,3 de CIPSEDI, 4 POI-Presupuesto,   3 reuniones del Departamento en general en fechas 14/12/17,24/11/17 y 31/10/17, 4 reuniones POI-Presupuesto,  2 reuniones ASCI/SEVRI con equipo DAF, 2 reuniones con DG para presupuesto de transferencia, 3 reuniones Comité Gerencial TI, 1 entrevista puesto de médico institucional,  1 MCJ con auditores del Sector Cultura,  1 reunión seguimiento cumplimiento POI 2017 con DG,120 reuniones de seguimiento y control con coordinadores de Unidades del departamento ( aproxim. dos reuniones por semana con 6 coordinadores). Se presentaron informes de labores ejecutivos  con oficios DGAN-DAF-2088-2017, del 8/11/17, oficio DGAN-DAF-2367-2017, del 18/12/17.</t>
    </r>
  </si>
  <si>
    <r>
      <rPr>
        <u/>
        <sz val="9"/>
        <rFont val="Calibri"/>
        <family val="2"/>
        <scheme val="minor"/>
      </rPr>
      <t>DAF:</t>
    </r>
    <r>
      <rPr>
        <sz val="9"/>
        <rFont val="Calibri"/>
        <family val="2"/>
        <scheme val="minor"/>
      </rPr>
      <t xml:space="preserve"> Se llevaron a cabo 9 reuniones de CISED, 10 reuniones de Jefaturas, 3 Comité de Becas, 2 Comité de Capacitación, 5 Depuración Base de Datos Capacitación, 5 de CIPSEDI, 8 POI-Presupuesto, 1 Pago en línea BCR, 11 reuniones  Departamento en general: 30/01/2017,28/02/2017, 31/03/17, 28/04/201726/05/2017,25/06/2017,31/07/2017,31/08/2017,29/09/2017     31/10/17, 24/11/17 y 14/12/17,  1 MCJ representación de Directora General, 480 reuniones de seguimiento y control con coordinadores de Unidades del departamento.2 reuniones ASCI/SEVRI con equipo DAF, 2 reuniones con DG para presupuesto de transferencia, 3 reuniones Comité Gerencial TI, 1 entrevista puesto de médico,  1 reunión seguimiento cumplimiento POI 2017 con DG.</t>
    </r>
  </si>
  <si>
    <t>El 29 de marzo anterior, en horario de 1:30 a 2:30 pm, se ralizó una reunión general extraordinaria del Departamento de Conservación, en donde se proyectaron dos videos explicativos, uno de dibujos animados y otro expositivo, por medio de los cuales se aclaró la diferencia entre amenaza, riesgo, vulnerabilidad y desastre y la necesidad de tener planes de contingencia para mitigar la ocurrencia de cualquier desatre. Al final de las dos proyecciones se realizó una discusión sobre el tema y quedó clara la diferencia conceptual de los 4 términos.  Adicionalmente, todos los funcionarios asumieron la responsabilidad de ser vigilantes de las situaciones de amenaza y riesgo que existen dentro del departamento y el compromiso de aportar para minimizarlo.                                                                        META ANUAL CUMPLIDA.</t>
  </si>
  <si>
    <t>Mediante correo electrónico enviado a todos los funcionarios del Departamento de Conservación el 16 de marzo pasado, se informó que está disponible y actualizado el acceso a la carpeta compartida, la cual quedó dividida por áreas del departamento y, a su interior, con subcarpetas nombradas por asuntos  donde podrán encontrar documentos necesarios para su información y en el trámite de sus actividades.                                                                    META ANUAL CUMPLIDA.</t>
  </si>
  <si>
    <t>Mediante circular N° 01-2017 de 31-5-17, se envió a todos los colaboradores el primer comunicado, por medio del cual se les informó y advirtió acerca de la importancia de mantener actualizados los sistemas de información del departamento, manuales o electrónicos y la obligación de que permanezcan en estricto orden y actualización.                                               Mediante circular N° 02-2017 de 1-11-17, se envió a todos los colaboradores el segundo comunicado, por medio del cual se insistió a los funcionarios del departamento, acerca de la obligación que todos tienen de mantener al día y estricto orden en sus computadoras, los sistemas de información que necesitan para el día a día laboral.                                                  META ANUAL CUMPLIDA.</t>
  </si>
  <si>
    <t>Mediante oficio DGAN-SD-174-2017 del pasado 3 de abril, la propuesta de actualización del procedimiento fue enviada a la Dirección General sin observaciones por parte de la señora Subdirectora, con el fin de ser revisada y seguir su trámite para aprobación.                                                                                             Por medio de oficio JA-297-2017 de 28 de abril anterior, la Junta Administrativa comunicó el acuerdo de aprobación de este procedimiento.                                                      META ANUAL CUMPLIDA.</t>
  </si>
  <si>
    <t>En reunión sostenida el 3 de marzo anterior con el señor Javier Gómez Jiménez, jefe del Dpto. Archivo Histórico, se acordó que la estrategia de envío al Dpto. de Conservación de los documentos para restaurar, encuadernar y reproducir, se fundamentaría siempre en las solicitudes de oficio y con boletas que a la fecha el Dpto. de Conservación le viene haciendo, con la diferencia de que periódicamente y con base en las necesidades que tenga nuestro departamento, el Archivo Histórico le enviará las cantidades de cajas una vez que por medio de llamada teléfonica se le avise de ese requerimiento.                                                    Durante el mes de junio se determinó que, mensualmente, el Dpto. Archivo Histórico, previa consulta al Dpto. de Conservación, le enviaría 20 cajas con documentos por mes.  Igualmente, el Dpto. Archivo Notarial le enviará por mes un máximo de 300 notas marginales de referencia para actualizarles la microfilmación.                                            META ANUAL CUMPLIDA.</t>
  </si>
  <si>
    <t>Con las actualizaciones de notas marginales se aprovecha únicamente la información de dos columnas de los cuadros que se reciben con los datos de los tomos y de las microjackets y duplicados, con el objetivo de que se incluya en el texto de las cartas de devolución de los trabajos.  Con el resto de solicitudes de trabajos (por ejemplo cosido de índices) se reciben los listados por carta o memorando y la información se reproduce igual en los oficios de devolución, lo cual no causa ningún problema porque son cantidades usualmente pequeñas las que se reciben de documentos.                                                                                   Situación similar se presenta con el DSAE y otros departamentos, que normalmente nos envían listas muy pequeñas de órdenes de trabajo y se consignan en los oficios y memorandos, por lo que no es necesario buscar una solución alternativa para el mejoramiento de los procesos de envío, recepción y devolución de los documentos de los trabajos.  META ANUAL CUMPLIDA.</t>
  </si>
  <si>
    <t>mobiliario y la estantería, previstos para que el contratista GSI y cualquier otro pueda hacer su trabajo. El croquis del diseño se entregó en marzo pasado y, junto con el oficio DGAN-DC-235-2017 de 23 de marzo anterior, se envió como propuesta a la Dirección General. Mediante oficio DGAN-DG-221-2017 de 31-3-17, se recibió la aprobación de la propuesta por parte de la señora Directiva y el respaldo mismo de la Junta Administrativa del Archivo Nacional.                                                                             Se agrega que en setiembre pasado la empresa GSI trajo a un proveedor para cotizar el costo de instalar una unidad de aire acondicionado en este nuevo aposento donde trabajarán sus operadores.  Se está a la espera de la cotización para conseguir los permisos correspondientes para contratar el trabajo. META ANUAL CUMPLIDA.</t>
  </si>
  <si>
    <t>El nuevo procedimiento fue redactado por la jefatura del Departamento de Conservación y se envió a las jefaturas de los departamentos Archivo Histórico, Archivo Notarial, Servicios Archivísticos Externos y coordinador del Archivo Central, por medio de correo electrónico de 16 de marzo anterior.  Mediante oficio JA-380-2017 de 31-5-17, la Junta Administrativa del Archivo Nacional comunicó el acuerdo de aprobación de este procedimiento.                                              META ANUAL CUMPLIDA.</t>
  </si>
  <si>
    <t>Meta cumplida:  Se brinda seguimiento a todas las solicitudes de información por medio del OUTLOOK  de parte de la jefatura y matrices de control y seguimiento que lleva cada coordinador de Unidad</t>
  </si>
  <si>
    <t>Meta cumplida.  Se redactó el procedimiento, unificando los anteriores de Contratación Directa, Licitación Abreviada y Licitación Pública, se remitió a la Unidad de Planificación mediante oficio DGAN-DAF-PROV 1178-2017 del 3 de julio del 2017.  Aprobado por Junta Administrativa, mediante acuerdo 6 tomado en sesión 45-2017 del 29 de noviembre del 2017.</t>
  </si>
  <si>
    <t>Meta cumplida.  
Se realizaron dos grupos de capacitación los días 15 y 17 de febrero del 2017.</t>
  </si>
  <si>
    <t>Meta cumplida.  Se reporta dentro del informe mensual de labores el estado de cumplimiento del plazo de contrataciones para cada analista                 DAF-PROV 1985-2017 25-oct.-17, DAF-PROV 2027-2017 01-nov.-17, DAF-PROV 2322-2017 11-dic.-17.</t>
  </si>
  <si>
    <t>Meta cumplida.  Se remitieron los informes mensuales de labores informando el estado de cumplimiento del plazo de contrataciones para cada analista, mediante oficios  DAF-PROV 0350-2017 13-feb.-17
DAF-PROV 0548-2017 14-mar.-17, DAF-PROV 0701-2017 07-abr.-17, DAF-PROV 0853-2017 08-may.-17, DAF-PROV 1078-2017 13-jun.-17, DAF-PROV 1222-2017 04-jul.-17, DAF-PROV 1441-2017 03-ago.-17, DAF-PROV 1678-2017 05-sep.-17, DAF-PROV 1985-2017 25-oct.-17, DAF-PROV 2027-2017 01-nov.-17, DAF-PROV 2322-2017 11-dic.-17.</t>
  </si>
  <si>
    <t>Meta cumplida.  Se reporta dentro del informe mensual de labores el estado de cumplimiento del plazo de contrataciones para cada analista                DAF-PROV 1985-2017 25-oct.-17, DAF-PROV 2027-2017 01-nov.-17, DAF-PROV 2322-2017 11-dic.-17.</t>
  </si>
  <si>
    <t>Meta cumplida.  Se reporta dentro del informe mensual de labores el estado de cumplimiento del plazo de contrataciones para cada analista , mediante oficios  DAF-PROV 0350-2017 13-feb.-17
DAF-PROV 0548-2017 14-mar.-17, DAF-PROV 0701-2017 07-abr.-17, DAF-PROV 0853-2017 08-may.-17, DAF-PROV 1078-2017 13-jun.-17, DAF-PROV 1222-2017 04-jul.-17, DAF-PROV 1441-2017 03-ago.-17, DAF-PROV 1678-2017 05-sep.-17, DAF-PROV 1985-2017 25-oct.-17, DAF-PROV 2027-2017 01-nov.-17, DAF-PROV 2322-2017 11-dic.-17.</t>
  </si>
  <si>
    <t>Meta cumplida.  Se publicó la resolución JAAN 005-2017 en La Gaceta N.º 124 del 30 de junio del 2017</t>
  </si>
  <si>
    <t>Meta cumplida.                                                  Aprobado mediante oficio DGAN-JA-756-2017 de fecha 20 de octubre de 2017. Acuerdo No. 8 Sesión 39-2017 de la JAAN</t>
  </si>
  <si>
    <t>Meta cumplida.                               Aprobado mediante oficio DGAN-JA-756-2017 de fecha 20 de octubre de 2017. Acuerdo No. 8 Sesión 39-2017 de la JAAN</t>
  </si>
  <si>
    <t xml:space="preserve">META CUMPLIDA
El día 10 de julio anterior se realizó una reunión entre funcionarios del Archivo Nacional (Graciela Chaves, Helen Barquero, Patricia Arrones, Víctor Navarro, Rodrigo Gonzáles, Danilo Sanabria), la empresa TECAPRO (Carlos Vargas y Manuel Espinoza) y el MCJ (Guadalupe Gutiérrez). 
En esta reunión se consultó a los representantes de TECAPRO si el módulo de planillas se podría integrar con el de presupuesto, a lo que respondieron que definitivamente esto no es factible. </t>
  </si>
  <si>
    <t xml:space="preserve">Meta cumplida en el primer semestre del 2017                        </t>
  </si>
  <si>
    <t xml:space="preserve"> Meta cumplida                                      Se capacitó a las funcionarias Roxana Vargas Gamboa, Técnico en Recursos Humanos,  Helen Barquero Durán, Coordinadora de Recursos Humanos y Patricia Arrones Cordero, Gestoras de Servicios del Personal y la Compensación</t>
  </si>
  <si>
    <t xml:space="preserve">Meta cumplida en I trimestre anterior.
</t>
  </si>
  <si>
    <t xml:space="preserve">Meta cumplida en II trimestre anterior.
</t>
  </si>
  <si>
    <t>Meta cumplida
_Se incorporó la información recolectada por medio del contrato Adai 2014/034 en el plan de transferencias al Archivo Nacional de los documentos que tienen declaratoria de valor científico y cultural, producidos hace más de 20 años y priorizar el traslado de documentos por riesgo comprobado de deterioro, antigüedad de los documentos y cualquier otro criterio que se considere necesario
_El contrato Adai 2015/038 se finalizó, y mediante oficio DGAN-DSAE-497-2017 de 28 de noviembre del 2017 se remitió a la Dirección General el informe del proyecto.
_Mediante oficio DGAN-DSAE-496-2017 de 28 de noviembre del 2017 se solicitó al DTI migrar los registros que se depuraron con el contrato 2015/038</t>
  </si>
  <si>
    <t>Meta en proceso
Se realizaron las siguientes acciones:
_Oficio DGAN-DSAE-455-2017 de 13/11/2017: traslado de la 3era propuesta de procedimiento
_DGAN-DG-P-127-2017 de 27/11/2017: traslado a la SD de la 3era propuesta
_DGAN-SS-0516-2017 de 28/11/2017: traslado a la DG de la 3era propuesta
_DGAN-DG-734-2017 de 8/12/2017: traslado de la propuesta para corrección
_DGAN-DG-P-137-2017 de 12/12/2017: traslado de la propuesta para corrección</t>
  </si>
  <si>
    <t>Meta en proceso
Se realizaron las siguientes acciones:
_DGAN-DSAE-242-2017 de 14/6/2017: se remitió la 1era propuesta de procedimiento
_DGAN-DSAE-263-2017 de 27/6/2017: se trasladó la 2da propuesta
_DGAN-DG-P-056-2017 de 7/7/2017: traslado a la SD de la 2da propuesta
_DGAN-SD-0359-2017 de 7/8/2017: traslado a la DG de la 2da propuesta
_DGAN-DSAE-455-2017 de 13/11/2017: traslado de la 3era propuesta
_DGAN-DG-P-127-2017 de 27/11/2017: traslado a la SD de la 3era propuesta
_DGAN-SS-0516-2017 de 28/11/2017: traslado a la DG de la 3era propuesta
_DGAN-DG-734-2017 de 8/12/2017: traslado de la propuesta para corrección
_DGAN-DG-P-137-2017 de 12/12/2017: traslado de la propuesta para corrección</t>
  </si>
  <si>
    <t>Meta cumplida
Durante el IV Trimestre no se recibieron documentos electrónicos en la Unidad de Archivo Intermedio</t>
  </si>
  <si>
    <t>Meta cumplida
Durante el año 2017 no se recibieron documentos electrónicos en la Unidad de Archivo Intermedio</t>
  </si>
  <si>
    <t>Meta en proceso
_Mediante oficio DGAN-DSAE-516-2017 de 14 de diciembre del 2017 se remitó a la Unidad de Planificación la primera propuesta de procedimiento</t>
  </si>
  <si>
    <t>Meta incumplida
_Mediante oficio DGAN-DSAE-516-2017 de 14 de diciembre del 2017 se remitó a la Unidad de Planificación la primera propuesta de procedimiento</t>
  </si>
  <si>
    <t>Meta incumplida
No se ha iniciado con la ejecución de la meta</t>
  </si>
  <si>
    <t>Meta en proceso.
No se recibió respuesta o instrucciones a seguir con respecto del oficio DGAN-DG-526-2017 del 23 de agosto anterior, suscrito por la señora Virginia Chacón Arias, Directora General, se solicitó realizar una revisión y algunos ajustes a la “Directriz para la digitalización de documentos en soporte físico y autenticidad de las imágenes”, (ahora llamada Norma Técnica).
Por medio del oficio DGAN-DTI-134-2017 de 20 de setiembre pasado, firmado por las jefaturas de los departamentos Archivo Notarial, Servicios Archivísticos Externos y Tecnologías de la Información, se le solicitó criterio legal a la señora Guiselle Mora Durán, Asesora Jurídica, sobre “si queda clara la necesaria certificación de autenticidad y su responsable.</t>
  </si>
  <si>
    <t>Meta cumplida.  Se remitió mediante oficio DGAN-DAF-PROV 1144-2017 del 26 de junio la guía de chequeo de requisitos para incorporar en los trámites de contratación administrativa</t>
  </si>
  <si>
    <t>Meta parcialmente cumplida.                                En este trimestre no se logró avanzar debido a que la base de datos está en proceso de depuración.</t>
  </si>
  <si>
    <t xml:space="preserve"> Meta parcialmente cumplida.                   La base de datos se encuentra actualizada hasta el II trimestre del 2017. </t>
  </si>
  <si>
    <t>Meta Cumplida.                                                El plan Piloto se finaliza de forma satisfactoria.</t>
  </si>
  <si>
    <t>Meta cumplida. Se brinda el seguimiento correspondiente al proyecto. Informado en 5 reportes diferentes del desarrollo del proyecto mediante el oficio DGAN-DAF-AC-1833 del 29 de setiembre del 2017 se remiten los avances en el último informe, se presenta a la dirección General el proyecto el 12-12-2017.</t>
  </si>
  <si>
    <t>Meta Cumplida. El plan Piloto en sus tareas de digitalización, custodia y seguridad, se finaliza de forma satisfactoria remitiendo observaciones a los desarrolladores para la mejora continua del sistema.</t>
  </si>
  <si>
    <t>Meta cumplida. Se  realizan las pruebas del Piloto y queda pendiente la inclusión  del 100% de los documentos durante el próximo semestre de REPOFIN a ARCA con el sellado SINPE de la JAAN. Informado mediante el oficio DGAN-DAF-AC-1833 del 29 de setiembre del 2017.</t>
  </si>
  <si>
    <t>Meta Cumplida                                                 Se finaliza la parametrización de acuerdo al manual de grupos de seguridad diseñado Se hace una presentación de los trabajos realizados con la Dirección General el 12-12-2017.</t>
  </si>
  <si>
    <t>Meta Cumplida                                   Se finaliza la parametrización de acuerdo al manual de grupos de seguridad diseñados. Se continúa pese a la falta de tiempo disponible por otras labores ordinarias del POI y se revisan aspectos de bitácoras y registros. Instalación de la última versión del sistema 12 setiembre 2017. Informado mediante el oficio DGAN-DAF-AC-1833 del 29 de setiembre del 2017. Se trabajó en tiempo extraordinario pago dentro de las posibilidades de los funcionarios.</t>
  </si>
  <si>
    <t>Meta Cumplida                                                 Se finaliza la Auditoría y las Bitácoras de acuerdo al manual de grupos de seguridad diseñado y los perfiles abiertos  Queda pendiente el inicio de la migración de REPOFIN a ARCA para hacer las pruebas de trazabilidad. Se hace una presentación de los trabajos realizados con la Dirección General el 12-12-2017.</t>
  </si>
  <si>
    <t>Meta Cumplida   Es secuencial a la finalización de la Fase 3 por lo que se coordina una capacitación con la empresa BIS. Informado mediante el oficio DGAN-DAF-AC-1833 del 29 de setiembre del 2017. Se trabajará en tiempo extraordinario pago dentro de las posibilidades de los funcionarios.</t>
  </si>
  <si>
    <t>Meta Cumplida Se asiste a la primera Reunión del proyecto ARCA Histórico con la presencia de todos los jefes de la institución y la empresa BIS.</t>
  </si>
  <si>
    <t>Meta Cumplida   Javier Gomez remite una minuta a los involucrados para informar sobre los pormenores del proyecto.</t>
  </si>
  <si>
    <t xml:space="preserve">Meta cumplida
Se realizaron las siguientes sesiones de trabajo para coordinar las tareas correspondientes:
Dpto. Archivo Notarial. Días: 31 de julio y 14 de agosto.  
Dpto. Archivo Histórico. Días: 24 de julio.
Dpto. Servicios Archivísticos Externos. Días: 24 de julio.
El mismo 24 de julio se entregaron las pantallas de descripción correspondienes. 
El 31 de julio se entregaron las pantallas con todas las observaciones de los departamentos Servicios Archivísticos Externos y Archivo Histórico.
El 14 y 21 de agosto se entregaron las pantallas con todas las observaciones hechas por el Dpto. Archivo Notarial.
  </t>
  </si>
  <si>
    <t xml:space="preserve">Meta cumplida en semestre anterior
</t>
  </si>
  <si>
    <t>Meta cumplida
Se atendieron las siguientes consultas:
_Consulta solicitada por el señor Alonso Mora Román de la C.C.S.S sobre el expediente único y se remitió en oficio N° DGAN-CGTI-014-2017 del 1 de marzo de 2017.
_Consulta de la sra. Directora General sobre el criterio de la CGTI en relación con el Decreto Ejecutivo 40373-C Reglamento General para la administración y uso de tecnologías de información y comunicación del MCJ</t>
  </si>
  <si>
    <t xml:space="preserve">Meta cumplida: 
Mediante correo electrónico de 14 de julio del 2017, suscrito por la señora Gioconda Oviedo Chavarría, auditora interna a.i. de la Dirección General del Archivo Nacional, se solicitó la presentación de las actas  del Comité Gerencial de Tecnologías de la Información, que se emitieron antes de la apertura oficial del libro de actas, en donde se consignan todos las discusiones y acuerdos tomados por el Comité en beneficio del uso responsable de las tecnologías de la información dentro del quehacer institucional. Los documentos fueron revisados, se recibieron observaciones y se ejecutaron oportunamente.
</t>
  </si>
  <si>
    <t>Meta cumplida.  Se reporta mediante oficio semanal dirigido a la Junta Administrativa los incidentes y avance de obra de construcción de la IV etapa</t>
  </si>
  <si>
    <t xml:space="preserve">Meta cumplida
Mediante oficio DGAN-DAF-2170-2017 del 22 de noviembre de 2017 se solicitó a la Dirección General la autorización para el pago del seguro del edificio para el año 2018. El referido pago se realizó al INS, el día 7 de diciembre de 2017.
</t>
  </si>
  <si>
    <t>Meta cumplida: Mediante oficio DGAN-DAF-1129-2017, del 22 de junio de 2017, dirigido al señor Everaldo Arrieta, funcionario de la Dirección de Cliente Corporativo del INS, se solicitó hacernos llegar el cobro de la prima por la póliza de seguro de equipo móvil, de acuerdo con lo establecido en la cotización N° RGN-L24042017 que se nos había hecho llegar. Lo anterior en cumplimiento del acuerdo N° 10 tomado en sesión de JAAN N° 37-2016 del 9 de noviembre de 2016, que solicitó asegurar contra robo los equipos pequeños como: laptops, video beam, cámaras de video y de fotografía, etc. 
El pago de este seguro se realizó el día 27 de julio de 2017.</t>
  </si>
  <si>
    <t>Meta cumplida: Se colocaron 50 luminarias LED en el Núcleo Central (Biblioteca, oficina de SG, JAAN, Sub dirección, SAE, Histórico, Domo, baños del sótano), así como en la oficina de Intermedio.), se realizó el cambio de 45 luminarias tipo LED en el Depart. De Conservación, 10 en la oficina de la Dirección. Se instalaron 14 lámparas tipo fluorescentes T8, en sustitución de lámparas tipo T12, se realizó el cambio de 44 luminarias con tubos fluorescentes T8 en el depósito #1 del  Archivo Intermedio, 48 luminarias con tubos fluorescentes tipo T8 en depósito #2 del AI, y 4 luminarias con fluorescentes tipo T8 en el área de casa máquinas.</t>
  </si>
  <si>
    <t xml:space="preserve">Meta cumplida.                                                    Se realizó la contratación 2017CD-000118-0009600001, mediante la cual se realizaron los trabajos que ya se recibieron de manera satisfactoria.
 </t>
  </si>
  <si>
    <t xml:space="preserve">Meta cumplida.                                     Se realizó la contratación 2017CD-000118-0009600001, mediante la cual se realizaron los trabajos que ya se recibieron de manera satisfactoria.
 </t>
  </si>
  <si>
    <t xml:space="preserve">Meta cumplida.  Se realizó la contratación  2017CD-000029-0009600001, recibido a conformidad.
</t>
  </si>
  <si>
    <t>Meta cumplida                                                       Al día 11 de diciembre se habían realizado  las 2 consultas de apertura de expediente clínico correspondientes al trimestres</t>
  </si>
  <si>
    <t>Meta cumplida: Se realizaron todos las consultas de apertura de expediente clínico de los funcionarios nuevos del Archivo Nacional, un total de 6 en el  año.</t>
  </si>
  <si>
    <t>Meta cumplida                                                          En el cuarto trimestre se con fecha al corte del 11 de diciembre,  se había atendido un total de 174 consultas, de funcionarios y se había realizado la gestión de entrega de medicamentos de uso crónico, tanto para funcionarios como para familiares.</t>
  </si>
  <si>
    <t>Meta cumplida: El día 11 de diciembre se ha atendido 786 consultas medicas, mas toda la gestión de medicamentos, tanto de la consulta externa regular así como de la gestión de medicamentos crónicos de funcionarios y familiares.</t>
  </si>
  <si>
    <t>Meta cumplida                                                    En el IV trimestre se atendió a un total de 8 familiares.</t>
  </si>
  <si>
    <t>Meta cumplida:                                          Se ha valorado a un total de 34 citas médicas de familiares.</t>
  </si>
  <si>
    <t>Meta cumplida:                                                       al día 11 de diciembre, se había entregado al DGAN los 2 informes correspondientes al mes de octubre y noviembre, se reportó al MINSA las semanas de vigilancia de la semana 40 a la 48, y se entregaron los 4 informes de CCSS ( cuadro de consumo y el informe diario de consulta externa) tanto de medicina de empresa como de medicina mixta.</t>
  </si>
  <si>
    <t>Meta cumplida: al día 11 de diciembre, se han entregado 49 reportes al MINSA, 22 reportes a la CCSS y 11 al DGAN</t>
  </si>
  <si>
    <t xml:space="preserve">Meta cumplida                                                    Se ha depurado el control de vacaciones y se está ejecutando un control diario para depurar el maestro del sistema RH </t>
  </si>
  <si>
    <t xml:space="preserve">Meta cumplida                                          Se ha depurado el control de vacaciones y se está ejecutando un control diario para depurar el maestro del sistema RH </t>
  </si>
  <si>
    <t xml:space="preserve">Meta cumplida.                                                   Se elaboraron 6 planillas quincenales y 1 planilla de aguinaldo. </t>
  </si>
  <si>
    <t>Meta cumplida.                                   Durante el año 2017 se elaboraron se elaboraron 24 planillas quincenales de salario, 1 planilla de salario escolar 1 planilla de aguinaldo.  En las planillas de los meses de abril y setiembre se consideraron las revaloraciones del I y II semestre del 2017</t>
  </si>
  <si>
    <t xml:space="preserve">Meta cumplida                                                    desde el III trimestre de 2017. </t>
  </si>
  <si>
    <t xml:space="preserve"> Meta cumplida                                     Se atendieron todas las solicitudes de reconocimiento y ajustes de carrera profesional durante el año 2017. Las revisiones del I y II semestre fueron validadas por el Sr. Jason Ugalde, funcionario de Gestión de Servicios del Personal de Recursos Humanos del MCJ</t>
  </si>
  <si>
    <t>Meta cumplida.                                                  Se tramitaron todas las solicitudes de reconocimiento de dedicación exclusiva.</t>
  </si>
  <si>
    <t>Meta cumplida.                                                  Actividad de control permanente, que genera un reporte de vencimiento de contratos de dedicación exclusiva el 15 de cada mes.</t>
  </si>
  <si>
    <t>Meta cumplida.                                        Se revisa el registro de control a efecto de verificar el estado y vencimiento de los contratos, mediante matriz de control que se genera el 15 de cada mes para determinar contratos a vencer en mes siguiente</t>
  </si>
  <si>
    <t>Meta cumplida.                                                        Se llevan todos los instrumentos de control en relación con las solicitudes aprobadas de tiempo extraordinario.</t>
  </si>
  <si>
    <t xml:space="preserve">Meta cumplida.                                       Los formularios de tiempo extraordinario presentados por los funcionarios son revisados contra los registros de asistencia para verificar las horas extras ejecutadas y garantizar el pago correcto. </t>
  </si>
  <si>
    <t xml:space="preserve">Meta cumplida                                             Se remite a los Jefes de Departamento el día 15 de diciembre de 2017 por medio de correo electrónico la información correspondiente al IV Trimestre sobre las horas extras. Además de la Circular DGAN-DAF-RH-14-2017 de fecha 6 de diciembre de 2017 sobre las "horas extras laboradas durante el mes de diciembre de 2017" </t>
  </si>
  <si>
    <t>Meta cumplida                              Durante el año 2017 se remitieron de forma trimestral los informes sobre el pago de horas extras y control de saldos a las diferentes Jefaturas de Departamento del Archivo Nacional. Ver anexo con detalle de oficios tramitados.</t>
  </si>
  <si>
    <t>Meta cumplida                                            Se remitió por correo electrónico el informe a los Coordinadores de Unidades y a los Jefes de Departamento durante los meses de Setiembre: DGAN-DAF-RH (Del 1873 al 1881-2017), Octubre enviado el 8/11/2017,DGAN-DAF-RH: 2094-2017 al 2102, Noviembre de 2017: Enviado el 11/12/2017,  del DGAN-DAF-RH 2312-2017 al 2320.</t>
  </si>
  <si>
    <t xml:space="preserve">Meta cumplida.                                                  Durante este IV trimestre no se tramitaron procedimientos sancionatorios por irregularidades en asistencia
</t>
  </si>
  <si>
    <t xml:space="preserve"> Meta cumplida.                                                          Durante el año 2017 se gestionaron un total de 7 procedimientos sancionatorios por irregularidades en asistencia, de los cuales 2 fueron tramitados en el II trimestre y 5 en el III trimestre de 2017.</t>
  </si>
  <si>
    <t xml:space="preserve">Meta cumplida.                                                Se atendió y tramitó la solicitud de exoneración de marca del señor Bady Ramírez Campos, Profesional DTI, mediante oficio DGAN-DAF-RH-2310-2017 de fecha 11 de diciembre de 2017 </t>
  </si>
  <si>
    <t xml:space="preserve">Meta cumplida. Fue atendida en el II trimestre de 2017                            </t>
  </si>
  <si>
    <t xml:space="preserve">Meta cumplida   Se realizaron 12 trámites de prórrogas de interinato   y  4 ascensos interinos.                    </t>
  </si>
  <si>
    <t>Meta cumplida                                                         Se mantienen actualizados al IV trimestre de 2017  todos los cuadros de pedimentos de personal y sus movimientos.</t>
  </si>
  <si>
    <t xml:space="preserve"> Meta no cumplida                                       Durante este trimestre no se gestionó ninguna acción</t>
  </si>
  <si>
    <t>Meta cumplida                                           Se realizaron los controles respectivos entre la Unidad de Recursos Humanos en coordinación con la Unidad Financiero Contable.</t>
  </si>
  <si>
    <t>Meta cumplida     parcialmente                           En el mes de julio se actualizó y remitió a la STAP el nivel de empleo correspondiente al I Semestre del 2017 por medio del Oficio DGAN-DAF-RH-1286-2017 de fecha 10 de julio de 2017</t>
  </si>
  <si>
    <t>Meta cumplida                                                        Se realizaron movimientos para la inclusión de pedimentos de personal y trámite de nóminas. Además de consultas al registro de oferentes para suplencias.</t>
  </si>
  <si>
    <t xml:space="preserve">Meta cumplida.
Se realizaron 2 sesiones: el 26 y el 30 de octubre de 2017. Participaron 6 personas: 5 mujeres y 1 hombre. Duración 8 horas </t>
  </si>
  <si>
    <t xml:space="preserve">Meta cumplida
Se llevó a cabo el 23 de marzo de 2017. Participaron 37 personas: 31 mujeres y 6 hombres. Duración 2 horas
</t>
  </si>
  <si>
    <t xml:space="preserve">Meta cumplida
Se llevó a cabo el 4, 6, 18 y 20 de abril de 2017. Participaron 23 personas, 3 hombres 19 mujeres. Duración  20 horas.
</t>
  </si>
  <si>
    <t>Meta parcialmente cumplida  
Se monitoreó la búsqueda de estas temáticas pero no se encontrado en forma gratuita</t>
  </si>
  <si>
    <t>Meta parcialmente cumplida 
La charla Relaciones Humanas se llevó a cabo el 7 de Febrero de 2017. Participaron: 4 hombres y 9 mujeres. Duración 2 horas
Se realizaron búsquedas para obtener cursos sobre Manejo de la ira y conductas agresivas y   Manejo del estrés pero no se logró conseguir en forma gratuita</t>
  </si>
  <si>
    <t>Meta cumplida 
La Charla #2 se llevó a cabo el 16 de noviembre de 2017. El tema " Los documentos de archivos". Participaron 13 funcionarios. 11 hombres y 2 mujeres. Duración 2 horas.</t>
  </si>
  <si>
    <t xml:space="preserve">Meta cumplida
La tertulia #1 se llevó a cabo el 10 de mayo de 2017. El tema Plan de conservación  de documentos electrónicos. Participaron 16personas, 14 hombres y 2 mujeres. Duración 2 horas.
La Charla #2 se llevó a cabo el 16 de noviembre de 2017. El tema Los documentos de archivos, Participaron 13 funcionarios. 11 hombres y 2 mujeres. Duración 2 horas.
</t>
  </si>
  <si>
    <t xml:space="preserve"> Meta cumplida
La Tertulia #1 Se realizó el 11 de octubre de 2017. Se analizó el tema revisión de los nuevos Reglamentos del Archivo Nacional, a saber: Reglamento Autónomo de Servicios de la Institución y el Reglamento Ejecutivo a la Ley  7202. Participación 12 funcionarios. En el informe no indican cuántos hombres y mujeres participaron. Duración 3 horas. 
La Tertulia #2 se llevó a cabo el 7 de diciembre de 2017: tema Escuela de Archivos. Participaron 6 funcionarios: 3 hombres y 3 mujeres. Duración 2 horas        
 </t>
  </si>
  <si>
    <t xml:space="preserve">Meta cumplida
La Tertulia #1 Se realizó el 11 de octubre de 2017. Se analizó el tema revisión de los nuevos Reglamentos del Archivo Nacional, a saber: Reglamento Autónomo de Servicios de la Institución y el Reglamento Ejecutivo a la Ley  7202. Participación 12 funcionarios. En el informe no indican cuántos hombres y mujeres participaron. Duración 3 horas. 
La Tertulia #2 se llevó a cabo el 7 de diciembre de 2017: tema Escuela de Archivos. Participaron 6 funcionarios: 3 hombres y 3 mujeres. Duración 2 horas        
 </t>
  </si>
  <si>
    <t xml:space="preserve">Meta cumplida
La charla #2 se llevó a cabo el 23 de noviembre de 2017.   El tema sobre la Violencia de género. Participaron 12 funcionarios: 1 hombre y 11 mujeres. Duración 1 hora.  
        </t>
  </si>
  <si>
    <t>Meta cumplida
Se llevó a cabo el 15 de mayo de 2017. Participaron 2 funcionarias de nuevo ingreso. Duración 1 hora.</t>
  </si>
  <si>
    <t>Meta cumplida
Se llevó a cabo el 28 de febrero de 2017. Participaron 5 personas: 3 hombres y 2 mujeres. Duración 1 hora.</t>
  </si>
  <si>
    <t xml:space="preserve">Meta cumplida
Se insistió a los colaboradores para que realicen el curso Virtual de Control Interno de la Contraloría General de la República. Se remitieron 2 correos electrónico;  uno en el I semestre  (24 de febrero de 2017) y otro en el II Semestre de 2017 (6 de julio de 2017).  Se matricularon y aprobaron el curso: Cynthia Arguedas, Marilia Barrantes, Omar Rivera, Melissa Méndez, Carolina Marín y Rodrigo González
</t>
  </si>
  <si>
    <t xml:space="preserve">Meta cumplida
Se llevó a cabo el 29 de setiembre de 2017. Se proyectó la película “La verdad duele”. Participaron 20 personas: 12 mujeres y 8 hombres. Duración 2: 30 horas.
</t>
  </si>
  <si>
    <t xml:space="preserve">Meta sin cumplir
Por no corresponder a la Comisión de Ética.
Esta meta no se realizó en el periodo correspondiente debido a que la Comisión  de Ética (quien tiene a cargo el cumplimiento del Plan de Gestión de la ética 2014-2018. junto con Recursos Humanos.
En el oficio DGAN-CIEV-008-2017, del 13 de junio de 2017, la Comisión de Ética indicó a la señora subdirectora la preocupación del cumplimento de la meta por parte de la comisión, ya que la unidad de planificación siempre realiza la revisión de la visión, misión y valores en el Plan Estratégico y cuando se redactó la meta en el Plan de Gestión de Ética la comisión no existía, por lo que la comisión indica que le parece que no es competencia de esta realizar el taller. </t>
  </si>
  <si>
    <t xml:space="preserve">Meta cumplida
Se llevó a cabo el 17 de febrero de 2017. Participaron 12 personas: 7 mujeres y 5 hombres. Duración 2 horas. 
</t>
  </si>
  <si>
    <t xml:space="preserve">Meta cumplida
Se llevó  a cabo el 28 de abril de 2017 el Cine Foro con la película 100 metros. Participaron 12 personas, 8 mujeres y 4 hombres. Duración 2 horas.
</t>
  </si>
  <si>
    <t>Meta cumplida
La actividad #2 se llevó a cabo el 10 de noviembre de 2017. Se realizó el Cine Foro con la película Costo de la Verdad. Participaron 11 funcionarios: 7 hombres y 5 mujeres. Duración 2 horas.</t>
  </si>
  <si>
    <t xml:space="preserve">Meta cumplida
La charla #1 se llevó a cabo el 31 de mayo de 2017. El tema fue Separación y clasificación de residuos sólidos. Participaron 10 personas: 8 mujeres y 2 hombres. Duración 1 hora.
Meta cumplida
La actividad #2 se llevó a cabo el 10 de noviembre de 2017. Se realizó el Cine Foro con la película Costo de la Verdad. Participaron 11 funcionarios: 7 hombres y 5 mujeres. Duración 2 horas.
</t>
  </si>
  <si>
    <t xml:space="preserve">Meta en proceso
Esta meta se ha tenido que reprogramar varias veces por cuanto a los funcionarios del DAN se les ha complicado asistir. Se tiene programada para el 20 de diciembre de 2017.
</t>
  </si>
  <si>
    <t>Meta en proceso 
La Charla Derechos Humanos enfocada al usuario. Dirigida a todos aquellos que atiendan público. Está programada para el 20 de diciembre de 2017</t>
  </si>
  <si>
    <t>Meta cumplida
Se llevó a cabo el 17 de mayo de 2017. La película “Pride”. Participaron 16 participantes: 12 mujeres y 4 hombres. Duración 2 horas.</t>
  </si>
  <si>
    <t>Meta cumplida
Se llevó a cabo el 29 de junio de 2017. Se presentó la Función de Títeres Cuentos de “Anancy” en Limón. Participaron 23 personas, 17 mujeres y 6 hombres. Duración 1 hora.</t>
  </si>
  <si>
    <t xml:space="preserve">Meta cumplida
La  actividad  #2 se llevó a cabo el 8 de diciembre de 207.  El Cine Foro  se efectuó con la Película Amigos Inseparables. Se realizó junto con la Comisión de ética. Participaron 17 personas: 7 hombres y 10 mujeres. Duración 2 horas.  
        </t>
  </si>
  <si>
    <t xml:space="preserve">Meta cumplida
La charla # 1 se realizó el 30 de noviembre de 2017, con el tema "Políticas públicas y accesibilidad". Participaron 6 personas: 5 mujeres y 1 hombre. Duración 1 hora. 
La  actividad  #2 se llevó a cabo el 8 de diciembre de 207.  El Cine Foro  se efectuó con la Película Amigos Inseparables. Se realizó junto con la Comisión de ética. Participaron 17 personas: 7 hombres y 10 mujeres. Duración 2 horas.  
 </t>
  </si>
  <si>
    <t xml:space="preserve">Meta parcialmente cumplida
Se buscó el curso Visio con el TEC, una de las pocas empresas que brinda este curso pero no se ofreció este año. 
Se buscaron los cursos Programa Ilustrador (1 persona), Liderazgo y manejo del personal (2 personas). Pero no se encontraron en forma gratuita ya que no se contó con presupuesto por la Decreto N° 40540-H del 7 de agosto de 2017 "Contingencia Fiscal", inhibió las contrataciones por la partida de transferencia, lo que provocó una reducción del presupuesto para capacitación
</t>
  </si>
  <si>
    <t>Meta parcialmente cumplida 
El Curso Excel Básico se llevó a cabo el 15 al 29 de marzo de 2017. Participaron: Maureen Herrera y Guiselle Mora .Lo brindó la Cámara de Industria de Costa Rica.  Duración 12 Horas.
La Sra. Patricia Segura se capacitó en el tema Desarrollo de Colecciones Digitales, del 03 al 06 de julio de 2017, con la UCR. Duración 24 horas.
La Sra. Patricia Segura participó en el Curso Catalogando con RDA, del 02 al 23 de junio de 2017. Duración 60 horas</t>
  </si>
  <si>
    <t xml:space="preserve">Meta cumplida
Dos funcionarias de Recursos Humanos recibieron capacitación sobre el módulo TECAPRO.
</t>
  </si>
  <si>
    <t>Meta cumplida 
El Sr. Set Durán se capacitó en el tema Planificación Estratégica 
Curso Excel avanzado se remitieron correos electrónicos el 26 de febrero  y 26 de marzo de 2017 a la Sra. Nancy Blanco sobre 
los cursos que ofrecen el TEC y la  Cámara de Industrias . No se pudo realizar los trámites de contratación con SICOP.
Por correo electrónico del 29 de mayo de 2017 se remite de nuevo información del Curso Excel avanzado. Se efectuaron trámites en el SICOP. A través del Decreto N° 40540-H del 7 de agosto de 2017 "Contingencia Fiscal", inhibió las contrataciones por la partida de transferencia, lo que provocó una reducción del presupuesto para capacitación
Tres funcionarias de Recursos Humanos recibieron capacitación sobre los módulos de Nóminas y Vacaciones con Tecapro.</t>
  </si>
  <si>
    <t xml:space="preserve">Meta Cumplida
Se llevó a cabo del 27 de abril a 23 de mayo de 2017 la  Sra. Daniela Romero, Secretaria del DAH asistió al Curso "Ortografía Básica" que organizó la Presidencia de la República.
</t>
  </si>
  <si>
    <t xml:space="preserve">Meta cumplida
Se llevó a cabo del 29 de mayo al 10 de agosto de 2017.  Participaron 4 funcionarios: Víctor Navarro, Jorge Luis Zeledón, Jorge Arturo Arias y Rodrigo González. Modalidad virtual. Duración 40 horas. 
</t>
  </si>
  <si>
    <t>Meta parcialmente cumplida
Se buscó en sitios web, en instituciones del SECADES, UCR, TEC, UNA y otras instituciones estatales pero no se pudo conseguir los cursos de las temáticas faltantes, No se encontraron en el mercado de forma gratuita.</t>
  </si>
  <si>
    <t xml:space="preserve">Meta parcialmente cumplida
El Sr. Set Durán se capacitó con CENECOOP en los temas Planificación Estratégica y Formulación de Proyectos del 18 de julio al 21 de agosto de 2017. Duración 40 horas cada uno.
Tres funcionarios: Graciela Chaves, Danilo Sanabria y Nancy Blanco se capacitaron en el tema de NISCP. 
El Sr. Roberto Gutiérrez del DAH participó en el Curso Archivos Centrales. Del 21 de agosto al 19 de setiembre de 2017. Duración 80 horas </t>
  </si>
  <si>
    <t xml:space="preserve"> Meta cumplida
En el trimestre se tramitó el 100% de las solicitudes de capacitación para funcionarios del Archivo Nacional, por ofertas recibidas de instituciones nacionales o extranjeras.</t>
  </si>
  <si>
    <t>Meta cumplida               
Durante el año se tramitó el 100% de las solicitudes de capacitación para funcionarios del Archivo Nacional, por ofertas recibidas de instituciones nacionales o extranjeras.</t>
  </si>
  <si>
    <t>Meta cumplida
Frecuentemente se realizan monitoreos de páginas web de sitios que ofrecen capacitación, entre estas: CECADES, UCR, INA, TEC y en general se busca vía google de acuerdo a la temática que se requiere.</t>
  </si>
  <si>
    <t>Meta cumplida
Constantemente se monitorea en sitios de internet para localizar las capacitaciones requeridas y programadas.</t>
  </si>
  <si>
    <t xml:space="preserve">Meta parcialmente cumplida
Mediante oficio DGAN-DAF-RH-2194-2017 del 24 de noviembre de 2017 se remitió a la Oficina de Planificación el Procedimiento Viajes al Exterior.
Con oficio DGAN-DG-P135-2017 del 7 de diciembre de 2017 la Oficina de Planificación remitió las observaciones al procedimiento                           
                       </t>
  </si>
  <si>
    <t xml:space="preserve">Meta parcialmente cumplida
Se está elaborando las observaciones planteadas por la Oficina de Planificación
</t>
  </si>
  <si>
    <t>Meta cumplida 
Se realizaron 3 reuniones de la Comisión Becas al Exterior</t>
  </si>
  <si>
    <t xml:space="preserve">Meta cumplida           
Se publicó entre los funcionarios  y se tramitó  1 publicación de becas al exterior. Participaron 4 funcionarios </t>
  </si>
  <si>
    <t>Meta cumplida
Se publicó entre los funcionarios 6 becas al exterior  y se tramitaron 2  becas al exterior. Participaron 5 funcionarios.</t>
  </si>
  <si>
    <t>Meta cumplida                    
Se brindó el seguimiento oportuno de los trámites señalados en el procedimiento.</t>
  </si>
  <si>
    <t>Meta cumplida: Se atendieron todas las solicitudes presentadas, tanto de entrega en oficinas como las que se dirigían al correo.</t>
  </si>
  <si>
    <t>Meta cumplida: Se recibieron a través de la recepción, un total de 4790 llamadas en el trimestre.</t>
  </si>
  <si>
    <t>Meta cumplida: Se recibieron a través de la recepción, un total de 18418 llamadas en el año.</t>
  </si>
  <si>
    <t>Meta cumplida: Se atendieron un total de 6662 personas que ingresaron a diferentes áreas de la institución, tomando en cuenta a los usuarios de Archivo Notarial en una quincena del mes de octubre.</t>
  </si>
  <si>
    <t>Meta cumplida: Se atendieron un total de 14538 personas durante el año que ingresaron a diferentes áreas de la institución, tomando en cuenta a los usuarios de Archivo Notarial de una quincena del mes de octubre.</t>
  </si>
  <si>
    <t>Meta cumplida: Se atendieron 177 solicitudes de transporte.</t>
  </si>
  <si>
    <t>Meta cumplida: Se atendieron 864 solicitudes de transporte durante el año.</t>
  </si>
  <si>
    <t>Meta cumplida: Se realizaron labores correspondientes, a corta de césped, fumigaciones, riego a plantas ornamentales de oficinas y externas, entre otras.</t>
  </si>
  <si>
    <t>Meta cumplida: Se atendieron 42 boletas de mantenimiento  presentadas.</t>
  </si>
  <si>
    <t>Meta en proceso: Se atendieron 84 boletas presentadas durante el año.</t>
  </si>
  <si>
    <t>Meta cumplida: se realizaron las labores de limpieza de los Depósitos de Archivo Histórico, así como del área de trabajo "Punta de Diamante".</t>
  </si>
  <si>
    <t>Meta cumplida: Se ha dado el seguimiento al cumplimiento de los contratos vigentes en la actualidad, cumpliendo con lo establecido en materia de control.</t>
  </si>
  <si>
    <t>Meta no cumplida: No cuenta con presupuesto para realizar el estudio.</t>
  </si>
  <si>
    <t>Meta cumplida: La grabación es continua, se verifica que el sistema esté funcionando de manera adecuada y cada 15 días, el Dpto. de TI almacena la información en cintas.</t>
  </si>
  <si>
    <t>Meta no cumplida:  El técnico de servicios generales realizaba esa labor, al pensionarse, no hay una persona que sepa realizar esa tarea.</t>
  </si>
  <si>
    <t>Meta cumplida: Se presentaron los informes mediante oficios DGAN-DAF-SG-0001-2017 del 2 de enero y DGAN-DAF-SG-1439-2017 del 3 de agosto.</t>
  </si>
  <si>
    <t>Meta en proceso: Se está revisando y ajustando el texto para incorporar las modificaciones sugeridas</t>
  </si>
  <si>
    <t>Meta en proceso                      Mediante oficio DGAN-DG-P-126-2017 del 24 de noviembre de 2017, la Unidad de Planificación solicitó ajustes requeridos por la Dirección General y Subdirección al procedimiento.</t>
  </si>
  <si>
    <t>Meta  cumplida parcialmente: Se da seguimiento mediante la revisión de bitácoras, CCTV, verificación del cumplimiento del procedimiento.</t>
  </si>
  <si>
    <t>Meta cumplida parcialmente: Se da seguimiento mediante la revisión de bitácoras, CCTV, verificación del cumplimiento del procedimiento.</t>
  </si>
  <si>
    <t xml:space="preserve">Meta cumplida
Con corte al 12 de diciembre de 2017 se recaudó  la suma de ¢532.17 millones por concepto de Transferencia del Gobierno, Timbre de Archivo Nacional y venta de servicios varios. </t>
  </si>
  <si>
    <t xml:space="preserve">Meta cumplida
Del 1 de enero al 12 de diciembre de 2017 se recaudó  la suma de ¢2.697.76 millones por concepto de Transferencia del Gobierno, Timbre de Archivo Nacional y venta de servicios varios. </t>
  </si>
  <si>
    <t xml:space="preserve">Meta cumplida
Con corte al 12 de diciembre de 2017  se atendió el 100% de las solicitudes de los usuarios:  
159 rangos de fotografías digitales.
</t>
  </si>
  <si>
    <t xml:space="preserve">Meta cumplida
Del 1 de enero al 12 de diciembre de 2017  se atendió el 100% de las solicitudes de los usuarios:  
866 rangos de fotografías digitales.
</t>
  </si>
  <si>
    <t xml:space="preserve">Meta cumplida
Con corte al 12 de diciembre de 2017 se atendió el 100% de las solicitudes de los usuarios:  
2 Revista Archivo Nacional.
2 Catálogo Exposic Pacífico
1 Cuadernillo N° 25
1 Cuadernillo N° 27
</t>
  </si>
  <si>
    <t>Meta cumplida
Del 1 de enero al 12 de diciembre de 2017 se atendió el 100% de las solicitudes de los usuarios:  
15 Revista Archivo Nacional.
1 CD El fútbol en Costa Rica  
7 Catálogo Exposic Pacífico
4 Cuadernillo N° 25
11 Cuadernillo N° 32
3 Memoria XXVII CAN
1 Memoria XXV CAN
1 Cuadernillo N° 27
1 Catálogo De vasallos a ciudadanos. Bicentenario de la Const
1 Escudo de Armas Cartago
1 Hoy como ayer, defensores de la patria
2 Reprod. Video sin disco</t>
  </si>
  <si>
    <t>Meta cumplida
Con corte al 12 de diciembre de 2017 se vendieron 1034 encuadernaciones de tomos de protocolos.</t>
  </si>
  <si>
    <t>Meta cumplida
Del 1 de enero al 12 de diciembre de 2017 se vendieron 4737 encuadernaciones de tomos de protocolos.</t>
  </si>
  <si>
    <t>Meta cumplida
Con corte al 12 de diciembre de 2017 se vendieron 1042 digitalizaciones de tomos de protocolos.</t>
  </si>
  <si>
    <t>Meta cumplida
Del 1 de enero al 12 de diciembre de 2017 se vendieron 4776 digitalizaciones de tomos de protocolos.</t>
  </si>
  <si>
    <t>Meta cumplida
Con corte al 12 de diciembre de 2017 se vendieron  3390 reproducciones de imágenes de tomos digitalizados (simples).</t>
  </si>
  <si>
    <t>Meta cumplida
Del 1 de enero al 12 de diciembre de 2017 se vendieron  12076 reproducciones de imágenes de tomos digitalizados (simples).</t>
  </si>
  <si>
    <t>Meta cumplida
Con corte al 12 de diciembre de 2017  se vendieron 4573 Fotocopias de documentos notariales microfilmados.</t>
  </si>
  <si>
    <t>Meta cumplida
Del 1 de enero al 12 de diciembre de 2017  se vendieron 16747 Fotocopias de documentos notariales microfilmados.</t>
  </si>
  <si>
    <t>Meta cumplida
Con corte al 12 de diciembre de 2017 se vendieron 65 reparaciones de folios de tomos de protocolos notariales a solicitud del  Notario.</t>
  </si>
  <si>
    <t>Meta cumplida
Del 1 de enero al 12 de diciembre de 2017se vendieron 265 reparaciones de folios de tomos de protocolos notariales a solicitud del  Notario.</t>
  </si>
  <si>
    <t>Meta cumplida
Con corte al 12 de diciembre de 2017 se vendieron 557 constancias sobre documentos notariales.</t>
  </si>
  <si>
    <t>Meta cumplida
Del 1 de enero al 12 de diciembre de 2017 se vendieron 1621 constancias sobre documentos notariales.</t>
  </si>
  <si>
    <t>Meta cumplida
Con corte al 12 de diciembre de 2017 se vendieron 986 actualizaciones de digitalización de imágenes  de los tomos de protocolo.</t>
  </si>
  <si>
    <t>Meta cumplida
Del 1 de enero al 12 de diciembre de 2017 se vendieron 4135 actualizaciones de digitalización de imágenes  de los tomos de protocolo.</t>
  </si>
  <si>
    <t>Meta cumplida
Con corte al 12 de diciembre de 2017 se vendieron 982 reproducciones en soporte papel a partir de los tomos digitalizados.</t>
  </si>
  <si>
    <t>Meta cumplida
Del 1 de enero al 12 de diciembre de 2017 se vendieron 5619 reproducciones en soporte papel a partir de los tomos digitalizados.</t>
  </si>
  <si>
    <t xml:space="preserve">Meta cumplida
Con corte al 12 de diciembre de 2017 se cobraron las siguientes cuotas por capacitación:
Administ. De Archivos Centrales 2
Administ. de Archivos de Gestión 2
Tablas de Plazos de Valoración Documental 10
Orientación para cumplimentar guía de chequeo auditorías archivísticas 18
XXIX Congreso Archivístico Nacional 38 
</t>
  </si>
  <si>
    <t>Meta cumplida
Del 1 de enero al 12 de diciembre de 2017 se cobraron las siguientes cuotas por capacitación:
Adm de Archivos Centrales 5
Adm de Archivos de Gestión 15
Conservación Preventiva de Documentos 3
Gestión de Expedientes Administ 18
Tablas de Plazos de Valoración Documental 21
XXIX Congreso Archivístico Nacional 140
Orientación para cumplimentar guía de chequeo auditorías archivísticas 18
Clasif. Ordenación y Descrip. Documental  1</t>
  </si>
  <si>
    <t xml:space="preserve">Meta cumplida
Se actualizó la estructura de costos de los bienes y servicios que vende la institución, correspondiente al I semestre de 2017. 
La propuesta de actualización se comunicó a la Junta Administrativa mediante oficio DGAN-DAF-0393-2017 de 21 de febrero de 2017, mediante acuerdo N° 2 de la sesión N° 09-2017 del 08 de marzo de 2017, la JAAN solicitó revisar la estructura de costos por cuanto en apariencia el porcentaje de inflación no se aplicó sobre los precios aprobados en setiembre de 2016.
Mediante oficio DGAN-DAF-585-2017 de 21 de marzo, se brindaron las explicaciones a la Junta Administrativa, a lo que esta, mediante acuerdo 9 de sesión N° 12-2017 de 29 de marzo, solicitó a este departamento aplicar el </t>
  </si>
  <si>
    <t xml:space="preserve">Meta cumplida
Con corte al 12 de diciembre de 2017  se realizaron 135 pagos de bienes y servicios. </t>
  </si>
  <si>
    <t xml:space="preserve">Meta cumplida
Del 1 de enero al 12 de diciembre de 2017  se realizaron 506 pagos de bienes y servicios. </t>
  </si>
  <si>
    <t xml:space="preserve">Meta cumplida
Se realizaron 3 pagos de retenciones de impuestos de renta y de ventas, correspondientes a los meses setiembre, octubre y noviembre de 2017. </t>
  </si>
  <si>
    <t xml:space="preserve">Meta cumplida
Se realizaron 12 pagos de retenciones de impuestos de renta y de ventas, correspondientes a los meses diciembre 2016 y de enero a  noviembre de 2017. </t>
  </si>
  <si>
    <t xml:space="preserve">Meta cumplida
Por parte de la Contabilidad se realizaron los arqueos correspondientes a los  cierres de los  meses  de octubre a noviembre  2017.
La jefatura del DAF realizó  arqueo: 
_el día 7 de noviembre de 2017, cuyos resultados se informaron mediante oficio DGAN-DAF-2093-2017 del 8 de noviembre de 2017. </t>
  </si>
  <si>
    <t xml:space="preserve">Meta cumplida
Por parte de la Contabilidad se realizaron los arqueos correspondientes a los  cierres de los  meses  de enero a noviembre  2017.
La jefaturas del DAF realizó los siguientes arqueos: 
-El día 25 de mayo, cuyos resultados los informó mediante oficio DGAN-DAF-974-2017, del 29 de mayo de 2017.
_El día 25 de agosto de 2017, cuyos resultados se informaron mediante oficio DGAN-DAF-1622-2017 del 31 de agosto de 2017. 
_El día 28 de setiembre, cuyos resultados los informó mediante oficio DGAN-DAF-1858-2017, del 02 de octubre de 2017.
_El día 7 de noviembre de 2017, cuyos resultados se informaron mediante oficio DGAN-DAF-2093-2017 del 8 de noviembre de 2017. </t>
  </si>
  <si>
    <t>Meta cumplida
Mediante Oficio DGAN-DAF-FC-2338-2017 del 12 de diciembre de 2017, se informa los gastos de caja chica del III trimestre del 2017.</t>
  </si>
  <si>
    <t>Meta cumplida
Mediante Oficio DGAN-DAF-FC-0188-2017 del 24 de enero de 2017, se informa los gastos de caja chica del IV trimestre del 2016.
Mediante Oficio DGAN-DAF-FC-1074-2017 del 12 de junio de 2017, se informa los gastos de caja chica del I trimestre del 2017.
Mediante Oficio DGAN-DAF-FC-1817-2017 del 26 de setiembre de 2017, se informa los gastos de caja chica del II trimestre del 2017.
Mediante Oficio DGAN-DAF-FC-2338-2017 del 12 de diciembre de 2017, se informa los gastos de caja chica del III trimestre del 2017.</t>
  </si>
  <si>
    <t xml:space="preserve">Meta cumplida: Las circulares, todas con fecha 18 de abril de 2017,  fueron remitidas según el siguiente detalle: 
DGAN-DAF-712-2017 a las Municipalidades
DGAN-DAF-713-2017, a los entes públicos no estatales; 
DGAN-DAF-714-2017, a las instituciones autónomas; 
DGAN-DAF-715-2017, a las instituciones semi autónomas;
DGAN-DAF-716-2017, a los Ministerios. </t>
  </si>
  <si>
    <t>Meta cumplida
Se asentaron contablemente los movimientos de los meses de setiembre, octubre y noviembre  2017.</t>
  </si>
  <si>
    <t>Meta cumplida
Se asentaron contablemente los movimientos de los meses de diciembre  2016 y de  enero,  a noviembre de 2017.</t>
  </si>
  <si>
    <t xml:space="preserve">Meta cumplida
Se realizaron los siguientes informes: 
_3 Balances Generales,     
_3 Estados de Resultados,   
_3 Estados de Cambios en la posición financiera, 
_3 Estados de cambios en el patrimonio.
Por los meses de setiembre, octubre y noviembre 2017.
Se generaron y enviaron a la Contabilidad Nacional, los estados financieros del  III trimestre de 2017 </t>
  </si>
  <si>
    <t>Meta cumplida
Se realizaron los siguientes informes: 
_12 Balances Generales,     
_12 Estados de Resultados,   
_12 Estados de Cambios en la posición financiera, 
_12 Estados de cambios en el patrimonio.
Por los meses de diciembre 2016,  y de enero a noviembre 2017.
Se generaron y enviaron a la Contabilidad Nacional, los estados financieros del  IV trimestre de 2016 y del I, II y III trimestre de 2017.</t>
  </si>
  <si>
    <t xml:space="preserve">Meta cumplida 
Los libros contables se encuentran actualizados y firmados por el Coordinador Financiero Contable,   al mes de octubre de 2017.
A la fecha estos se encuentran debidamente legalizados por la señora Auditora Interna hasta el mes de octubre de 2017. 
</t>
  </si>
  <si>
    <t>Meta cumplida: 
El día 11 de diciembre de 2017, los funcionarios Danilo Sanabria y Nancy Blanco realizaron el segundo arqueo de timbres de Archivo Nacional que custodia el Banco Central de Costa Rica: 
Los resultados fueron satisfactorios y se comunicaron mediante oficio DGAN-DAF-FC-2328-2017 del 12 de diciembre de 2017.</t>
  </si>
  <si>
    <t>Meta cumplida: 
El día 23 de junio de 2017, se realizará el primer arqueo de timbres de Archivo Nacional que custodia el Banco Central de Costa Rica: 
Los resultados fueron satisfactorios y se comunicaron mediante oficio DGAN-DAF-1137-2017 del 26 de junio de 2017.
El día 11 de diciembre de 2017, se realizó el segundo arqueo de timbres de Archivo Nacional que custodia el Banco Central de Costa Rica: 
Los resultados fueron satisfactorios y se comunicaron mediante oficio DGAN-DAF-FC-2328-2017 del 12 de diciembre de 2017.</t>
  </si>
  <si>
    <t xml:space="preserve">Meta cumplida: 
Durante los días 16, 17 y 21 de noviembre de 2017, se llevó a cabo el levantamiento físico del inventario de suministros. Los resultados arrojaron diferencias entre los controles contables y los de la Proveeduría. 
Al respecto, se acordó que el Proveedor Institucional registrara algunas requisiciones que no había registrado en el sistema, para luego revisar los resultados y ajustar las posibles diferencias. </t>
  </si>
  <si>
    <t xml:space="preserve">Meta cumplida: 
El día 16 de junio de 2017 los funcionarios Nathán Delgado y Nancy Blanco, realizaron el muestreo del inventario de suministros.  Del total de 378 artículos con que se cuenta actualmente, se tomó una muestra del 16% equivalente a 62 artículos. De los 62 artículos,  56 tienen las existencias correctas(90%), mientras que los 6 restantes presentan diferencias(10%); lo anterior dio como resultado la realización de un ajuste contable por ¢55,235.01 . En general, se considera que los resultados del muestreo fueron satisfactorios. </t>
  </si>
  <si>
    <t xml:space="preserve">Meta cumplida
Se realizaron los siguientes informes: 
_1 Ejecución Presup.Jul-Set 2017,  
_18 Saldos disponibles (por depto.).
_6 saldos disponibles (para jefes de programa)         
_1 Modificación presupuestaria.
</t>
  </si>
  <si>
    <t xml:space="preserve">Meta cumplida
Se realizaron los siguientes informes: 
_1 Anteproyecto 2018
_1 Presupuesto Ordinario 2018
_4 Ejecución Presup. Oct-Dic 2016,  Ene-Mar 2017, Abr-Jun 2017 y Jul-Set 2017.  
_72 Saldos disponibles (por depto.).
_24 saldos disponibles (para jefes de programa)         
_5 Modificación presupuestaria.
_3 Presupuesto extraordinario
</t>
  </si>
  <si>
    <t>Meta cumplida
Se confeccionaron: 
_3 Flujos de caja para la STAP
_3 Estados de programación de caja para Tesorería Nacional.  Por los meses de setiembre. Octubre y noviembre de 2017.</t>
  </si>
  <si>
    <t>Meta cumplida
Se confeccionaron: 
_12 Flujos de caja para la STAP
_12 Estados de programación de caja para Tesorería Nacional.  Por los meses de diciembre 2016 y de enero a noviembre de 2017.</t>
  </si>
  <si>
    <t xml:space="preserve">Meta cumplida
Se registró en el Sistema Integrado de Planes y Presupuestos (SIPP) la siguiente información: 
_1 Ejecución Presup. Jul-Set 2017,  
_1 Modificación presupuestaria.
</t>
  </si>
  <si>
    <t xml:space="preserve">Meta cumplida
Se registró en el Sistema Integrado de Planes y Presupuestos (SIPP) la siguiente información: 
_1 Presupuesto Ordinario 2018
_4 Ejecución Presup. Oct-Dic 2016,  Ene-Mar 2017, Abr-Jun 2017 y Jul-Set 2017.       
_5 Modificación presupuestaria.
_3 Presupuesto extraordinario
</t>
  </si>
  <si>
    <t xml:space="preserve">Meta cumplida.  Durante el IV trimestre se gestionaron 58 trámites de contratación administrativa </t>
  </si>
  <si>
    <t xml:space="preserve">Meta cumplida.  Durante el 2017 se gestionaron 231 trámites de contratación administrativa </t>
  </si>
  <si>
    <t>Meta cumplida.  Durante el IV trimestre se elaboraron los informes cruzados para el control de pendientes, mediante correos-e de fechas 20 de octubre y 29 de noviembre del 2017</t>
  </si>
  <si>
    <t xml:space="preserve">Meta cumplida.  Durante el año se elaboraron los informes cruzados para el control de pendientes, mediante correo-e de fecha 23 de febrero, 27 de marzo, 6 de abril, 8 de mayo y 4 de julio del 2017, 21 de agosto del 2017, 20 de octubre y 29 de noviembre del 2017
</t>
  </si>
  <si>
    <t xml:space="preserve">Meta no cumplida.  Durante el IV trimestre no se elaboraron los informes de garantía para cada jefatura de Departamento. </t>
  </si>
  <si>
    <t>Meta no cumplida.  Durante el año se elaboraron los informes de garantía para cada jefatura de Departamento, comunicados mediante correo-e 01-feb.-17; correo-e 06-mar.-17; correo-e 04-abr.-17; correo-e 08-may.-17; correo-e 02-jun.-17; correo-e 03-jul.-17; correo-e  04-ago.-17; correo-e 05-set.-17.</t>
  </si>
  <si>
    <t>Meta cumplida.  Al no utilizar CompraRED, la Administración no requiere verificar manualmente las transmisiones del SIAC</t>
  </si>
  <si>
    <t>Meta cumplida.  Durante el IV trimestre se remitieron los siguientes informes  DAF-PROV 2026-2017 01-nov.-17; DAF-PROV 2321-2017 11-dic.-17; DAF-PROV 1984-2017 25-oct.-17</t>
  </si>
  <si>
    <t>Meta cumplida.  Durante el año se remitieron los siguientes informes  DAF-PROV 2026-2017 01-nov.-17; DAF-PROV 2321-2017 11-dic.-17; DAF-PROV 687-2017 06-abr.-17; DAF-PROV 1091-2017 14-jun.-17; DAF-PROV 1217-2017 04-jul.-17; DAF-PROV 1440-2017 03-ago.-17; DAF-PROV 1984-2017 25-oct.-17; DAF-PROV 0837-2017 03-may.-17.</t>
  </si>
  <si>
    <t>Meta cumplida.   Actividad permanente se lleva un control de vencimiento de contratos que incluye las garantías de cumplimiento y participación depositadas para los diferentes procedimientos de contratación</t>
  </si>
  <si>
    <t>Meta cumplida.  Programa de Adquisiciones publicado en el diario La Gaceta del 25 de enero del 2017</t>
  </si>
  <si>
    <t>Meta cumplida.  Evaluación del Programa de Adquisiciones remitido a la Junta Administrativa mediante oficio DAF-PROV 0180-2017 del 23 de enero del 2017</t>
  </si>
  <si>
    <t>Meta cumplida Se realizó el inventario total de suministros los días 9, 10 y 13 de noviembre del 2017</t>
  </si>
  <si>
    <t>Meta cumplida Se atendieron 25 requisiciones durante el periodo</t>
  </si>
  <si>
    <t>Meta cumplida Se atendieron 158 requisiciones durante el periodo</t>
  </si>
  <si>
    <t>Meta cumplida.  Durante el IV trimestre se incorporaron 11 activos que ingresaron en el SIBINET</t>
  </si>
  <si>
    <t>Meta cumplida.  Durante el año (a la fecha de corte de este informe) se incorporaron 14 activos que ingresaron en el SIBINET</t>
  </si>
  <si>
    <t>Meta cumplida.  A partir del año 2017 los informes se remiten de forma semestral a la DGABCA, el cual se hace llegar mediante oficio DGAN-DAF-PROV 1248-2017 de fecha 5 de julio del 2017 y el próximo en el mes de enero del 2018</t>
  </si>
  <si>
    <t>Meta cumplida.  Mediante oficios DAF-PROV 0832-2017 03-may.-17 y DAF-PROV 1428-2017 01-ago.-17, se remitieron a la DGABCA los informes por cuatrimestre de donaciones del periodo</t>
  </si>
  <si>
    <t>Meta cumplida.                            Mediante oficios DAF-PROV 0297-2017 03-feb.-17 y DAF-PROV 1250-2017 05-jul.-17, se remitieron a la Auditoría Interna los Informes semestrales de equipos de cómputo.</t>
  </si>
  <si>
    <t>Meta Cumplida en otro período. Adicionalmente se rescata el inicio de las labores de normalización realizada por la Unidad de Archivo Central con el nuevo formato de etiquetas que tendrán todas las cajas del depósito para antes que finalice el año.</t>
  </si>
  <si>
    <t>Meta Cumplida.                                     Toda caja con documentos que ingresa al Archivo Central es ordenada y rotulada de inmediato. Se mantiene al día todo lo referente a las transferencias según el procedimiento aprobado por la JAAN. Adicionalmente se rescata el inicio de las labores de normalización realizada por la Unidad de Archivo Central con el nuevo formato de etiquetas que tendrán todas las cajas del depósito para antes que finalice el año.</t>
  </si>
  <si>
    <t xml:space="preserve">Meta Cumplida. Se mantiene la base de datos al día según el calendario de transferencias 2016-2017 que finaliza la semana del 13 al 17 de Noviembre con la segunda transferencia anual de la Dirección General. </t>
  </si>
  <si>
    <t xml:space="preserve">Meta Cumplida.                                        Cualquier documento que ingresa al Archivo Central es descrito de inmediato. El nivel de descripción en el metadato ASUNTO, es proporcionado por la oficina productora. Se cuenta con 20 mil registros al día (Última actualización 09/12/2017, Subfondo Dirección General. </t>
  </si>
  <si>
    <t>Meta Cumplida en el trimestre anterior. Informado a la Dirección General mediante correo electrónico remitido 25 de setiembre del 2017.</t>
  </si>
  <si>
    <t xml:space="preserve">Meta cumplida y superada en un 70%,                                                              Se realiza el 100% de estos instrumentos institucionales. </t>
  </si>
  <si>
    <t>Meta Cumplida: Se finaliza la meta de forma satisfactoria identificando expedientes a transferir al DAH (Cotejo 18 diciembre del 2017) y algunas cajas con su vigencia administrativa legal caducada.</t>
  </si>
  <si>
    <t xml:space="preserve">Meta Cumplida:  Esta actividad se encontraba estructurada de forma secuencial y se realizará en el último trimestre, posterior a la finalización de los instrumentos: Cuadros de Clasificación y Tablas de Plazos. Fue iniciada durante la última semana de setiembre y a la fecha se tiene valorado el 100% de los documentos habientes en el depósito, producto de esta tarea se han identificado 12 cajas para transferir al DAH y 40 que han cumplido su plazo administrativo legal y deben ser eliminadas mediante rlas Resoluciones de la CNSED una vez se conozcan por el CISED. </t>
  </si>
  <si>
    <t xml:space="preserve">Meta cumplida. Se giran y ejecutan contra cronograma acciones  correctivas finalizadas con éxito en Unidades específicas como Recursos Humanos y el DAN, Biblioteca Institucional, adicionalmente se realiza la visita de inspección general (Las 29 Unidades que conforman la Institución), con el señor José Garro del DCONS y el informe se estará presentando antes de que finalice el año . </t>
  </si>
  <si>
    <t xml:space="preserve">Meta cumplida:  Se han ejecutado cerca de 40 visitas producto de la necesidad de confrontar el levantamiento de series documentales  y las propuestas sobre los   Cuadros de Clasificación y las Tablas de Plazos. </t>
  </si>
  <si>
    <t>Meta cumplida. Se han facilitado 73 documentos en lo que va del año, 14 documentos durante este último trimestre.</t>
  </si>
  <si>
    <t xml:space="preserve">Meta Cumplida. Dentro de las mejoras de la unidad se ha implementado el  trata de facilitar cualquier documento  de inmediato o en un plazo menos a 2 días hábiles. Las unidades que han hecho uso del servicio son la Dirección General y los Departamentos de la institución en su mayoría el Departamento de Archivo Notarial y el Departamento Administrativo Financiero. </t>
  </si>
  <si>
    <t xml:space="preserve">Meta Cumplida. La Unidad ha atendido todas las consultas presentadas en el último cuatrimestre en un plazo menos a 1 día hábil. Se han atendido 381 consultas en lo que va del año, 108 durante este último trimestre. </t>
  </si>
  <si>
    <t xml:space="preserve">Meta Cumplida. Dentro de las mejoras de la unidad se ha implementado el  tratar de atender cualquier consulta de inmediato o en un plazo menos a 2 días hábiles. Han hecho uso del servicio: la Dirección General y todos los Departamentos de la institución en su mayoría las consultas son en relación a situaciones propias de la gestión de documentos en las diferentes unidades que los conforman y referentes a Cuadros de Clasificación y Tablas de Plazos, 17 consultas han sido usuarios externos. </t>
  </si>
  <si>
    <t>Meta Cumplida. Se presenta el 20 de Febrero de 2017, mediante el oficio:
DGAN-DAF-AC-384-2017.</t>
  </si>
  <si>
    <t>Meta Cumplida. Se remitirá un informe con las actas del último trimestre del año a la Dirección General, mediante correo electrónico, este se encuentra pendiente ya que aún no se remite el acta de la última sesión del año, durante este último trimestre solo se efectuaron 2 sesiones ya que la última correspondía a una actividad recreativa.</t>
  </si>
  <si>
    <t xml:space="preserve">Meta Cumplida. Se ha asistido de forma regular a todas las sesiones llevadas a cabo por la CIAP. </t>
  </si>
  <si>
    <t>Meta Cumplida. Mediante el oficio DGAN-DG-P125-2017 del 24 de noviembre del 2017, recibido en la oficina de la Unidad de Archivo Central el Jueves 07 de diciembre del 2017, donde se solicitan observaciones adicionales por parte de la Dirección General. Las  correcciones de las observaciones se remitirán antes que finalice el presente año.</t>
  </si>
  <si>
    <t xml:space="preserve">Meta Cumplida. Se remite la actualización del procedimiento con el consenso de todos los involucrados y las observaciones solicitadas por Planificación Institucional y la jefatura del Departamento mediante el oficio DGAN-DAF-AC-1790-2017 del 24 de setiembre del 2017. </t>
  </si>
  <si>
    <t xml:space="preserve">Meta cumplida                                                En las diferentes sesiones de la Comisión se han analizado las recomendaciones emitidas en el Plan de Respuesta y Atención de Emergencias y se ha coordinado con los departamentos el cumplimiento de las recomendaciones correspondientes  </t>
  </si>
  <si>
    <t>Meta cumplida Se realiza el control de consumo de combustibles todos meses en la unidad de Servicios Generales.</t>
  </si>
  <si>
    <t>Meta cumplido: Todos los meses se revisa el consumo electrico, tanto en la Unidad Financiera Contable como el la Unidad de Servicios Generales</t>
  </si>
  <si>
    <t xml:space="preserve">Meta Cumplida. Mediante oficio DGAN-CGAI-004-2017 de fecha 18 de octubre se remitieron los dos informes de cumplimiento del PGAI al Dirección de Gestión de Calidad Ambiental
Ministerio de Ambiente, Energía y Telecomunicaciones
 </t>
  </si>
  <si>
    <t xml:space="preserve">Se ha brindado seguimiento al proceso de restauración que realiza el señor Marvin Chinchilla.  A raíz de los atrasos que ha sufrido el proceso por las continuas ausencias de él al sitio de trabajo, el señor Pablo Durand Ballestero, su superior inmediato y jefe del Archivo de la Curia Metropolitana, nos ha propuesto que durante el año 2017 se restaure únicamente el documento N° 7 de fondos antiguos denominado "Capellanías y documentación diversa, 1582-1814" y su encuadernación en dos volúmenes, tal y como está programado. A la fecha lleva restaurado hasta el folio N° 380 (500).                                                                    Se mantiene el seguimiento al proceso de restauración que realiza el señor Marvin Chinchilla.  A la fecha, lleva restaurado hasta el folio N° 450 de un total aproximado de 800 folios. Está pendiente la intervención del resto de folios, lo cual no podrá completar en el 2017, por lo que este trabajo tendrá que ser reprogramado en 2018.                                                              </t>
  </si>
  <si>
    <r>
      <t xml:space="preserve">Se recibieron y fueron encuadernados </t>
    </r>
    <r>
      <rPr>
        <b/>
        <sz val="9"/>
        <rFont val="Calibri"/>
        <family val="2"/>
        <scheme val="minor"/>
      </rPr>
      <t xml:space="preserve">4.840 </t>
    </r>
    <r>
      <rPr>
        <sz val="9"/>
        <rFont val="Calibri"/>
        <family val="2"/>
        <scheme val="minor"/>
      </rPr>
      <t xml:space="preserve">tomos de protocolo notarial y devueltos al Dpto. Archivo Notarial en los oficios siguientes: DGAN-DC-009-2017, DGAN-DC-015-2017, DGAN-DC-016-2017, DGAN-DC-020-2017, DGAN-DC-029-2017, DGAN-DC-030-2017, DGAN-DC-053-2017, DGAN-DC-082-2017, DGAN-DC-105-2017, DGAN-DC-127-2017, DGAN-DC-142-2017, DGAN-DC-157-2017, DGAN-DC-169-2017, DGAN-DC-194-2017, DGAN-DC-224-2017, DGAN-DC-232-2017, DGAN-DC-263-2017, DGAN-DC-271-2017, DC-272-2017, DC--256-2017, DC-257-2017, DC-258-2017, DC-283-2017, DC-284-2017, DC-285-2017, DC-304-2017, DC-305-2017, DC-306-2017, DC-321-2017, DC-514-2017, DC-487-2017, DC-508-2017, DC-512-2017, DC-529-2017, DC-543-2017, DC-541-2017, DC-562-2017, DC-583-2017, DC-605-2017, DC-631-2017, DC-640-2017, DC-666-2017, DC-668-2017, DC-681-2017,  DC-714-2017, DC-725-2017, DC-733-2017, DC-744-2017, DC-740-2017, DC-757-2017, DC-763-2017, DC-767-2017,  DC-774-2017, DC-776-2017, DC-783-2017, DC-785-2017,                      </t>
    </r>
  </si>
  <si>
    <r>
      <rPr>
        <b/>
        <sz val="9"/>
        <color theme="1"/>
        <rFont val="Calibri"/>
        <family val="2"/>
        <scheme val="minor"/>
      </rPr>
      <t>Meta en proceso:</t>
    </r>
    <r>
      <rPr>
        <sz val="9"/>
        <rFont val="Calibri"/>
        <family val="2"/>
        <scheme val="minor"/>
      </rPr>
      <t xml:space="preserve">
En este trimestre se incluyeron las imágenes digitalizadas este en proceso la migración de los videos que requieren de otro formato paracser publicados</t>
    </r>
  </si>
  <si>
    <r>
      <rPr>
        <b/>
        <sz val="9"/>
        <color theme="1"/>
        <rFont val="Calibri"/>
        <family val="2"/>
        <scheme val="minor"/>
      </rPr>
      <t>Meta en proceso:</t>
    </r>
    <r>
      <rPr>
        <sz val="9"/>
        <rFont val="Calibri"/>
        <family val="2"/>
        <scheme val="minor"/>
      </rPr>
      <t xml:space="preserve">
Se tramitó un cambio en las consultas ants Master Lex para mejorar el contenido de la información mostrada y ,ocultar información (signatura) que por seguridad se consideró conveniente</t>
    </r>
  </si>
  <si>
    <r>
      <rPr>
        <b/>
        <sz val="9"/>
        <color theme="1"/>
        <rFont val="Calibri"/>
        <family val="2"/>
        <scheme val="minor"/>
      </rPr>
      <t>Meta Concluida:</t>
    </r>
    <r>
      <rPr>
        <sz val="9"/>
        <rFont val="Calibri"/>
        <family val="2"/>
        <scheme val="minor"/>
      </rPr>
      <t xml:space="preserve">
Se redactaron los protocolos de digitalización para los tipos documentales Filmes y Tribunal de Sanciones Inmediatas.</t>
    </r>
  </si>
  <si>
    <t>Meta cumplida
Se remitió correo electrónico de 30 de junio solicitando informar sobre el avance del proceso. 
El señor Esteban Cabezas Bolaños, encargado del Archivo Central del MCJ indicó que no se tiene ningún avance con el trámite, y está a la espera de una respuesta por parte de la Banda de Alajuela.
Se remite reclamo administrativo de fecha 31 de agosto dirigido a la Banda de Conciertos de Alajuela.
Se recibió correo electrónico del señor Esteban Cabezas Bolaños, Encargado del Archivo Central del MCJ, el día 27 de octubre, por medio del cual indica que el miércoles 25 de octubre la Banda de Conciertos de Alajuela entregó al Archivo Central del MCJ las partituras, 
El día 3 de noviembre de 2017, se realizó una reunión con el señor Cabezas Bolaños en la cual indicó que realizará la entrega de los documentos al AN a más tardar el 20 de julio 2018, debido a que en el primer trimestre estará dedicado a las transferencia en cumplimiento del artículo 53 de la Ley 7202.</t>
  </si>
  <si>
    <t xml:space="preserve">Setiembre: En un correo del día 19 de setiembre, luego del seguimiento respectivo, el señor Juan Carlos Vásquez Ureña, Archivísta, informa lo siguiente: el informe fue elaborado el 14 de agosto de 2017,  ya fue revisado por el jefe inmediato, el Sr. Mario Álvarez Rosales, Oficial Mayor, y este se lo remitió a  la Sra. Marcia Montes Castillo, Viceministra de Área  PYME, Consumidor y Enfoque Estratégico, para que proceda a remitírselo al Archivo Nacional.
Hasta el momento el informe en mención no ha sido remitido
Octubre: se recibe el informe por medio del oficio DM-688-17 e informe  DGIA-INF-001-2017, suscrito por la Ministra de Economía, Industria y Comercio,  Geannina Dinarte. Se coordina una visita para corroborar lo indicado en el informe (series halladas, series parecidas y series no encontradas). 
La visita será en noviembre. 
</t>
  </si>
  <si>
    <t>Meta cumplida
_Mediante oficio No. 1147-2017 de 6 de noviembre del 2017, la señora Lizbeth Herrera Prado, directora del Colegio SUperior de Señoritas comunicó a la señora Lilliam Alvarado Aguero, jefe del Archivo Central del Mep, que:
* se nombró al señor Giancarlo Oconitrillo Aguilar como la persona encargada de realizar el trabajo de ordenamiento y organización de los documentos
* se aprobó presupuesto para el 2018 que incluye la compra de materiales y equipo para realizar los trabajos
* se solicitó al señor Oconitrillo un plan y cronograma de trabajo 2017-2018 que se aprobó en la sesión de trabajo realizada el 26 de octubre del 2017</t>
  </si>
  <si>
    <t>Meta cumplida
_Mediante oficio AC-202-17 de 25/09/2017 el Archivo Central del MEP manifiestó que la responsabilidad de atender el reclamo administrativo es del Colegio por ser el custodio de los documentos y a quien le corresponde la organización y transferencia al Archivo Nacional. 
_Mediante oficio No. 1147-2017 de 6/11/2017, la señora Lizbeth Herrera Prado, directora del Colegio comunicó a la señora Lilliam Alvarado Aguero, jefe del Archivo Central del Mep, diversos puntos sobre la gestión y preparación de la transferencia en el año 2018
_La meta se considera cumplida para el año 2017, en vista de que el Archivo Central del Mep no remitió ningún documento</t>
  </si>
  <si>
    <t>Meta cumplida
1. Banco Central de CR: 
Oficios de trámite:
DAD-GFH-0223-2017
Correos electrónicos del 14 de junio de 2017 de Yayner Sruh y correo del 15 de junio de Virginia Chacón Arias
DGAN-DAH-445-2017 del 20 de junio de 2017 (asignación de la meta)
Funcionario responsable: Alejandra Chavarría Alvarado
Actividades de coordinación: Apertura de expediente de la transferencia del Banco Central de Costa Rica, constatación de declaratorias de los documentos que se van a transferir, correo a la UARD verificando el espacio enviados el día, correo enviado al Encargado del Archivo del Banco Central solicitando medidas de libros contables
Transferencia I tracto: T078-2017
Cantidad de registros: 361
Cantidad de documentos: 361
Signaturas: 006404-006764
Remitido a DTI:  01/11/2017
Estado: Finalizada</t>
  </si>
  <si>
    <t xml:space="preserve">Meta cumplida
Mediante el oficio DGAN-DAH-644-2017 del  20 de setiembre de 2017, se  remitieron al DCONS para el proceso de digitalización, 133 fotografías enmarcadas y 49 textuales enmarcados. 
Pendiente la descripción de los documentos, lo cual se programará para el año 2018
</t>
  </si>
  <si>
    <t xml:space="preserve">Meta cumplida
Octubre Se remite correo electrónico el 31 de octubre de 2017 dando el seguimiento necesario para la posible donación, se recibe respuesta del señor Germán Serrano García indicando que se encuentran digitalizando la información y que en cuanto la tengan hará el traslado correspondiente, así como que el AN puede descargar de los links remitidos, la información del señor Serrano Pinto que considere oportuno.
Noviembre: se descargan documentos de los enlaces proporcionados por los hijos Germán y Sergio Serrano García
Diciembre: se describen los documentos descargados:
Transferencia: T085-2017
Fecha de ingreso: 23/11/2017
Cantidad de documentos: 3 sonoros
Signaturas: 004677-004679
Remitido a DTI: 05/12/2017
</t>
  </si>
  <si>
    <t>Meta cumplida
Octubre:  Se remite correo el 31 de octubre de 2017, a la señora María Ángel Solera, asistente de don Oscar Arias, sin embargo no se recibió respuesta.
Se realiza el cierre respectivo pue no se logró el rescate</t>
  </si>
  <si>
    <t>Meta cumplida
Octubre:
Se remite un correo el día 31 de octubre de 2017  'josemaria@figueres.cr', consultando si desea donar documentos.
El señor Figueres responde el correo el 02 de noviembre indicando que verificará cuando regrese al país si tiene documentos que pueda donar
Se realiza el cierre respectivo pue no se logró el rescate</t>
  </si>
  <si>
    <t>Meta cumplida
Octubre: Se remite un correo el día 31 de octubre de 2017  'laurachfb@gmail.com', consultando si desea donar documentos
Se realiza el cierre respectivo pue no se logró el rescate</t>
  </si>
  <si>
    <t xml:space="preserve">Meta cumplida
Fondo: Giana Wayman
Documentos: sobres prefilatélicos
Actividades de coordinación: DGAN-DAH-OCD-379-2017 del 30 de mayo de 2017
DGAN-DG-360-2017 del 02 de junio de 2017 (Autorización para continuar el trámite)
Se remite oficio a la CNSED solicitando la declaratoria mediante el DGAN-DAH-OCD-463-2017 del 23 de junio de 2017, los documentos fueron declarados mediante CNSED-241-2017 del 08 de agosto, se remite correo al señor Luis Fernando Díaz Jiménez el 21 de agosto y se recibe respuesta ese mismo día, él indica que la señora Wayman no se encuentra en el país por lo a su regreso coordinará el traslado de los documentos.
</t>
  </si>
  <si>
    <t xml:space="preserve">Meta cumplida
Fondo: Colección Villalobos
Transferencia: T024-2017 
Documentos: 59 mapas antiguos de Costa Rica
Signaturas: 053412-053470
Cantidad de signaturas: 59
Cantidad de registos: 59
Remitido a DTI: 05/04/2017
Responsable: Javier Gómez Jiménez
Estado: Finalizada
Fondo: Linda Berrón
Transferencia: T048-2017
Responsable: Franklin Alvarado Quesada
Signaturas: 000001-000041
Cantidad de signaturas: 41
Cantidad de registos: 41
Remitido a DTI: 20/06/2017
Estado: Finalizada
Fondo: Carmen Odio
Transferencia: No ha sido asignada
Documentos:  1 carta original sobre el reloj de sol de la FANAL
Actividades de coordinación: La carta se recibe el 05 de mayo, oficio DPR-058-17 del 03 de mayo de 2017.
</t>
  </si>
  <si>
    <t>Meta cumplida
_Durante el año se remitieron al DAH diez (10) transferencias (1,40 metros, 2998 unidades documentales) 
_Mediante oficio DGAN-DSAE-STA-269-2017 de 4 de julio del 2017 se remitió a la Municipalidad de Goicoechea el recibo de la totalidad de transferencias que comprendieron el trámite
_Meta cumplida en su totalidad
Ver anexo 2</t>
  </si>
  <si>
    <t>Meta cumplida
T27-2016
Mediante oficio DGAN-DSAE-STA-024-2017 de 30 de enero del 2017 se remitieron al DAH 4,8 metros (928 unidades documentales)
T28-2016
Mediante oficio DGAN-DSAE-STA-024-2017 de 30 de enero del 2017 se remitieron al DAH 1,44 metros (171 unidades documentales)
Mediante oficio DGAN-DSAE-STA-138-2017 de 21 de marzo del 2017 se acuse del recibo total de la transferencia solicitada por el Imas</t>
  </si>
  <si>
    <t>Meta cumplida
_Durante el año se remitieron al DAH diez (10) transferencias (8,88 metros, 1131 unidades documentales) 
_Meta cumplida en su totalidad
Ver anexo 3</t>
  </si>
  <si>
    <t>Meta cumplida
Mediante oficio DGAN-DSAE-STA-146-2017 de 24 de marzo de 2017 se realizó el acuse definitivo de 5 tractos de transferencias, las cuales fueron trasladadas al DAH en el año 2016</t>
  </si>
  <si>
    <t>Meta cumplida
_Mediante oficio DGAN-DSAE-STA-006-2017 se acusó el recibo de los 4 tractos que componen el trámite de transferencia del programa Diagnóstico
T118-2016: Mediante oficio DGAN-DSAE-STA-149-2017 de 27 de marzo del 2017 se remitieron al DAH 112 programas
T006-2017: Mediante oficio DGAN-DSAE-STA-149-2017 de 27 de marzo del 2017 se remitieron al DAH 100 programas
_En el año 2016 se trasladaron al DAH las transferencias T26-2016 y T106-2016</t>
  </si>
  <si>
    <t>Meta cumplida
El diagnóstico se mantiene actualizado, durante el III Trimestre se realizaron 8 actualizaciones.
Ver anexo 4</t>
  </si>
  <si>
    <t>Meta cumplida
La guía se mantiene actualizada
IV trimestre:  No se solicitó ninguna actualización</t>
  </si>
  <si>
    <t>Meta cumplida
_Durante el IV trimestre se aplicaron 6 encuestas a usuarios externos
_Total de encuentas en el año: 29</t>
  </si>
  <si>
    <t>Meta cumplida
_Durante el año 2017 se aplicó un total de 29 encuestas a usuarios externos</t>
  </si>
  <si>
    <t>Meta cumplida
En el IV Trimestre se realizó lo siguiente:
_22 documentos facilitados a usuarios externos
_9 instrumentos descriptivos facilitados a usuarios externos
_8 usuarios externos atendidos
Ver anexo 5</t>
  </si>
  <si>
    <t>Meta cumplida
En el año 2017 se realizó lo siguiente:
_193 documentos facilitados a usuarios externos
_48 instrumentos descriptivos facilitados a usuarios externos
_49 usuarios externos atendidos
Ver anexo 5</t>
  </si>
  <si>
    <t>Meta cumplida
En el IV Trimestre se realizó lo siguiente:
_52 fotocopias simples
_14 fotocopias certificada
Ver anexo 6</t>
  </si>
  <si>
    <t>Meta cumplida
En el año 2017 se realizó lo siguiente:
_652 fotocopias simples
_366 fotocopias certificada
Ver anexo 6</t>
  </si>
  <si>
    <t>Meta cumplida
El 100% de las consultas realizadas vía Web fueron atendidas por los sistemas de información correspondientes.  No se reportó ningún incidente:
Biblioteca: 0
Archivo Histórico: 2220 
Archivo Notarial: 38209
Archivo Intermedio:0</t>
  </si>
  <si>
    <t>Meta cumplida
Se recibieron y fueron cargados en sus bases de datos los siguientes registros: 
Registros nuevos: 40,429
Registros depurados: 0
Registros eliminados: 1809
Registros nuevos Fotos:       288
Registros nuevos de tomos de protocolo: 196
Biblioteca: 1.872
Registros nuevos DAN: 0
Registros DSAE: 0</t>
  </si>
  <si>
    <t>Meta cumplida
_Mediante oficio DGAN-DSAE-STA-314-2017 de 8 de agosto del 2017 se remitieron al DAH trienta y tres (33) imágnes de planos del Hospital México</t>
  </si>
  <si>
    <t>Meta cumplida
Se brindó apoyo técnico en el proceso de digitalización de los fondos de Congreso, Gobernación y de los manuales de procedimientos internos de la institución, imagenes de la Revista del Archivo Nacional en coordinación con la empresa GSI, y el proceso de digitalización de los protocolos notariales.
Adicionalmente, se coordinó con Family Search para poder tener acceso al proceso de digitalización y darle el correspondiente seguimiento según el protocolo establecido.</t>
  </si>
  <si>
    <t>Meta cumplida:
La jefatura del Dpto. de Tecnologías de la Información envió a la Dirección General el informe del cumplimiento de esta meta meta, por medio del oficio DGAN-DTI-152-2017 de 29 de setiembre de 2017.</t>
  </si>
  <si>
    <t>Meta cumplida
Se adquirió, configuró e instaló el espacio requerido y está actualmente en funcionamiento</t>
  </si>
  <si>
    <t>Meta cumplida
Mayo: 2 documentos
- Signatura: 3101
Número de registros: 83
Remisión a DTI: 9 de mayo de 2017
- Signatura: 3306
Número de registros: 181
Remisión a DTI: 22 de mayo de 2017
Junio: 2 documentos
- Signatura: 3307
Número de registros: 162
Remisión a DTI: 23 de junio de 2017
- Signatura: 3309
Número de registros: 210
Remisión a DTI: 15 de junio de 2017
Julio: 1 documento
-Signatura: 003283
Número de registros: 274
Remisión a DTI: 07 de julio de 2017
Setiembre: 1 documento
-Signatura: 003310
Número de registros: 274
Remisión a DTI: 21 de setiembre de 2017
Total de protocolos: 6 (de mayo a setiembre)
Y se asignaron  4 protocolos más por medio de correo electrónico del  25 de setiembre de 2017</t>
  </si>
  <si>
    <t>Meta cumplida
En el IV Trimestre se sometió a valoración las siguientes transferencias:
*T05-1994 MSP/DM
*T10-1994 Presidencia/DPres
Los documentos autorizados a eliminar están en proceso de selección</t>
  </si>
  <si>
    <t>Meta cumplida
En el III Trimestre se sometió a valoración las siguientes transferencias:
*T02-1994 MEIC/DM
*T03-1994 MTSS/DM
*T04-1994  MIRENEN/DM
*T05-1994 MSP/DM
*T10-1994 PREP/DPRES
*T22-1994 MEP/DVM
*T24-1994 MIVAH/DVM
Los documentos autorizados a eliminar están en proceso de selección</t>
  </si>
  <si>
    <t>Meta cumplida
_Mediante oficio DGAN-DSAE-AI-445-2017 de 31 de octubre del 2017 se remitió al DAH: 373 unidades textuales, 108 madipef
y 4 memorias que corresponden a 30 cajas (4.2 m) 
_Mediante oficio DGAN-DSAE-AI-450-2017 de 14 de noviembre del 2017 se solicitó al DTI eliminar 1041 registros.
_Mediante oficio DGAN-DTI-166-2017 de 5 de diciembre del 2017, el DTI informó la eliminación de los registros.</t>
  </si>
  <si>
    <t xml:space="preserve">Meta cumplida
_Mediante oficio DGAN-DSAE-AI-445-2017 de 31 de octubre del 2017 se remitió al DAH: 373 unidades textuales, 108 madipef
y 4 memorias que corresponden a 30 cajas (4.2 m) 
_Mediante oficio DGAN-DSAE-AI-450-2017 de 14 de noviembre del 2017 se solicitó al DTI eliminar 1041 registros.
_Mediante oficio DGAN-DTI-166-2017 de 5 de diciembre del 2017, el DTI informó la eliminación de los registros.
</t>
  </si>
  <si>
    <t>Meta cumplida
_Mediante oficio DGAN-DSAE-AI-446-2017 de 31 de octubre del 2017 se remitió al DAH: 589 unidades textuales, 309 madipef, 10 memorias, 6 afiches, 4 mapas y planos, 59 fotografías que corresponde a 46 cajas (6.44 m) 
_Mediante oficio DGAN-DSAE-AI-450-2017 de 14 de noviembre del 2017 se solicitó al DTI eliminar 703 registros.
_Mediante oficio DGAN-DTI-166-2017 de 5 de diciembre del 2017, el DTI informó la eliminación de los registros.</t>
  </si>
  <si>
    <t xml:space="preserve">Meta cumplida
_Mediante oficio DGAN-DSAE-AI-446-2017 de 31 de octubre del 2017 se remitió al DAH: 589 unidades textuales, 309 madipef, 10 memorias, 6 afiches, 4 mapas y planos, 59 fotografías que corresponde a 46 cajas (6.44 m)
_Mediante oficio DGAN-DSAE-AI-450-2017 de 14 de noviembre del 2017 se solicitó al DTI eliminar 703 registros.
_Mediante oficio DGAN-DTI-166-2017 de 5 de diciembre del 2017, el DTI informó la eliminación de los registros.
</t>
  </si>
  <si>
    <t>Meta cumplida
_Mediante oficio DGAN-DSAE-AI-386-2017 de 26 de setiembre del 2017 se remitieron al DAH 0.14 metros (5 unidades)
_Mediante oficio DGAN-DSAE-AI-450-2017 de 14 de noviembre del 2017 se solicitó al DTI eliminar 8 registros.
_Mediante oficio DGAN-DTI-166-2017 de 5 de diciembre del 2017, el DTI informó la eliminación de los registros.</t>
  </si>
  <si>
    <t>Meta cumplida
_Mediante oficio DGAN-DSAE-AI-395-2017 de 29/9/2017 se remitió al DAH 0.14 metros (12 und)
_Mediante oficio DGAN-DSAE-AI-405-2017 de 13/10/2017 se remitieron al DAH: 7 mapas y planos
_Mediante oficio DGAN-DSAE-AI-450-2017 de 14 de noviembre del 2017 se solicitó al DTI eliminar 57 registros.
_Mediante oficio DGAN-DTI-166-2017 de 5 de diciembre del 2017, el DTI informó la eliminación de los registros.</t>
  </si>
  <si>
    <t>Meta cumplida
El plan se actualiza cada vez que se verifica la existencia de registros en bases de datos o se traslada una transferencia al Departamento Archivo Histórico</t>
  </si>
  <si>
    <t>Meta cumplida.
Mediante boleta N°09-2017 del 31 de enero del 2017 se remiten a Proyección Institucional, los artículos digitales para su inclusión en el sitio Web, y se encuentran disponibles con su respectiva cita de referencia bibliográfica, a saber:
1. Transparencia administrativa y el acceso a la información. Jaime Ordóñez Chacón
2. Transparencia, probidad y acceso a la información: una nueva relación ciudadana. María Alejandra Sepúlveda Toro
3. Aspectos relevantes de la Ley 8968 Ámbito de aplicación, estudio etimológico, semántico y teleológico. Ambigüedades y contradicciones. Carlos Roberto López León
4. Eficiencia y eficacia dentro de lo que es la administración pública, Ley 8220 de Protección al ciudadano del exceso de requisitos y trámites administrativos. Kattia Sáenz Benavides 
5. La preservación digital en archivos: ¿Realidad o utopía? Carlos Alberto Zapata Cárdenas
6.Prácticas de buen gobierno. Gobernanza y gobierno electrónico en Costa Rica. Jorge Mora Zeledón.
7. Nuevas tendencias archivísticas al servicio de la transparencia en un gobierno digital. Experiencia española. Javier Requejo Zalama.</t>
  </si>
  <si>
    <t>Meta cumplida
_Durante el III Trimestre no se remitieron circulares por parte del DSAE. SIn embargo se realizaron las siguientes publicaciones en el sitio web: informe IADA 2016-2017 y preguntas frecuentes para las tranferencias del artículo 53 de la Ley 7202
Durante el I Semestre e emitieron las siguientes circulares:
_Presentación del informe de desarrollo archivístico 2016-2017
_Los resultados del Cumley aprobado por la Junta Administrativa del Archivo Nacional y su publicación en el sitio web del Archivo. (publicado en el sitio web)
_Nueva estrategia en materia de la rectoría del Sistema Nacional de Archivos. (publicado en el sitio web)</t>
  </si>
  <si>
    <t>Meta cumplida
_Mediante oficio DGAN-DSAE-AI-489-2017 de 24 de noviembre del 2017 se remitió a la Dirección General el cotejo anual.
_No se reportan faltantes
_Mediante oficio DGAN-DG-742-2017 de 11 de diciembre del 2017 la DG acusa recibo del cotejo anual e indica que el resultado es muy bueno</t>
  </si>
  <si>
    <t>Meta cumplida
_Mediante oficio DGAN-DSAE-AI-511-2017 se informó a la Dirección General las acciones realizadas en diversas transferencias que presentaron faltantes en el 2014</t>
  </si>
  <si>
    <t xml:space="preserve">Meta cumplida
Octubre:
1) T24-1994 Municipalidad de Goicoechea: 300 patentes. Remitido a DTI: 26 de octubre de 2017
Noviembre:
1) T02-1994 MEIC: 373 textuales. Remitido a DTI:08 de noviembre de 2017
2) T02-1994 MEIC: 108 madipef. Remitido a DTI: 13 de noviembre de 2017
3) T02-1994 MEIC:4 memorias. Remitido a DTI: 14 de noviembre de 2017
4)T04-1994 MIRENEM: 589 textuales. Remitido a DTI: 13/11/2017
5) T04-1994 MIRENEM: 309 madipef. Remitido a DTI: 14/11/2017
6) T04-1994 MIRENEM: 10 memorias. Remitido a DTI: 14/11/2017
7) T04-1994 MIRENEM: 6 afiches. Remitido a DTI: 16/11/2017 
8) T04-1994 MIRENEM: 4 mapas. Remitido a DTI: 16/11/2017
9) T04-1994 MIRENEM: 59 fotografías. Remitido a DTI: 17/11/2017
</t>
  </si>
  <si>
    <t xml:space="preserve">Meta cumplida
I trimestre: 19 transferencias
II trimestre:  8 transferencias
III trimestre: 10 transferencias
IV trimestre: 11 transferencias
Enero:
1) T8-2004 Manuel Mora Valverde: 1261 unidades (se trabajará en el mes de febrero debido a que es una transferencia grande y se deben hacer boletas testigo, renumerar y corregir saltos numéricos)
2) T096-2016 Municipalidad de Goicoechea: 300 tarjetas de patentes. Remitido a DTI: 14/12/2016
3) T107-2016 Madipef: 2 unidades. Remitido a DTI: 14/12/2016
4) T06-1994 Ministerio de Agricultura y Gandería: 810 unidades. Remitido a DTI: 10/01/2017
5) T106-2016 Sinart: 112 audiovisuales. Remitido a DTI: 12/01/2017
6) T113-2016 DGEC: 121 textuales. Remitido a DTI: 11/01/2017
</t>
  </si>
  <si>
    <t>Meta cumplida
Mediante oficio DGAN-DSAE-STA-022-2017 de 26 de enero del 2017 se remitieron al DAH 19,22 metros (189 unidades documentales)</t>
  </si>
  <si>
    <t>Meta cumplida
_Mediante oficio DGAN-DSAE-STA-014-2017 de 23 de enero del 2017 se remitieron los 8 documentos al DCONS para su digitalización
_Mediante oficio DGAN-DSAE-STA-015-2017 de 23 de enero del 2017 se solicitó a la CNSED la eliminación de los 8 documentos
_Mediante oficio DGAN-DSAE-STA-034-2017 de 2 de febrero del 2017 se remitieron los documentos al DAH</t>
  </si>
  <si>
    <t>Meta cumplida
_Mediante oficio DGAN-DSAE-STA-402-2017 de 12 de octubre del 2017 se solicitó al Departamento de Conservación la valoración del estado de conservación de los documentos del Liceo de Costa Rica
_Mediante oficio DGAN-DSAE-STA-505-2017 de 6 de diciembre del 2017 se da respuesta al oficio L.C.R. nº 404-2017 del Liceo de Costa Rica
_Mediante oficio DGAN-DSAE-STA-510-2017 de 11 de diciembre del 2017 se trasladaron al DAH las siguientes transferencias:
T076-2017: 193 unidades textuales, 3.63 metros
T077-2017: 15 positivos y 15 imágenes digitalizadas</t>
  </si>
  <si>
    <t>Meta cumplida
_Mediante oficio DGAN-DSAE-STA-510-2017 de 11 de diciembre del 2017 se trasladaron al DAH las siguientes transferencias:
T076-2017: 193 unidades textuales, 3.63 metros
T077-2017: 15 positivos y 15 imágenes digitalizadas</t>
  </si>
  <si>
    <r>
      <t xml:space="preserve">META EN PROCESO.Se recibieron y fueron digitalizadas </t>
    </r>
    <r>
      <rPr>
        <b/>
        <sz val="9"/>
        <rFont val="Calibri"/>
        <family val="2"/>
        <scheme val="minor"/>
      </rPr>
      <t>48.304</t>
    </r>
    <r>
      <rPr>
        <sz val="9"/>
        <rFont val="Calibri"/>
        <family val="2"/>
        <scheme val="minor"/>
      </rPr>
      <t xml:space="preserve"> imágenes de las signaturas del fondo Congreso N° 13.559-13.686.                                                                 </t>
    </r>
  </si>
  <si>
    <r>
      <t xml:space="preserve">META ANUAL CUMPLIDA.Se recibieron y fueron digitalizadas </t>
    </r>
    <r>
      <rPr>
        <b/>
        <sz val="9"/>
        <rFont val="Calibri"/>
        <family val="2"/>
        <scheme val="minor"/>
      </rPr>
      <t xml:space="preserve">120.079 </t>
    </r>
    <r>
      <rPr>
        <sz val="9"/>
        <rFont val="Calibri"/>
        <family val="2"/>
        <scheme val="minor"/>
      </rPr>
      <t xml:space="preserve">imágenes de las signaturas del fondo Congreso N° </t>
    </r>
    <r>
      <rPr>
        <b/>
        <sz val="9"/>
        <rFont val="Calibri"/>
        <family val="2"/>
        <scheme val="minor"/>
      </rPr>
      <t xml:space="preserve">9.417-13.686                                         </t>
    </r>
    <r>
      <rPr>
        <sz val="9"/>
        <rFont val="Calibri"/>
        <family val="2"/>
        <scheme val="minor"/>
      </rPr>
      <t xml:space="preserve">(proyectado hasta el día 15 de diciembre, inclusive).                                                    </t>
    </r>
  </si>
  <si>
    <r>
      <t xml:space="preserve">META ANUAL INCUMPLIDA. Se recibieron y fueron digitalizadas </t>
    </r>
    <r>
      <rPr>
        <b/>
        <sz val="9"/>
        <rFont val="Calibri"/>
        <family val="2"/>
        <scheme val="minor"/>
      </rPr>
      <t>103.226</t>
    </r>
    <r>
      <rPr>
        <sz val="9"/>
        <rFont val="Calibri"/>
        <family val="2"/>
        <scheme val="minor"/>
      </rPr>
      <t xml:space="preserve"> imágenes de las signaturas del fondo Gobernación N° 5.740-6.622, 3.333-3.346, 3.725-4.552, 4723, 4768, 4924, 5088, 5151-5154, 5270-5271, 5804-5818 Y 5822-5824, 5852-5855, 5916-5949 (Final de correcciones) y reinicio del escaneo normal de Gobernación N° 6812, 6840, 6842-6901 y 6903-6924. </t>
    </r>
    <r>
      <rPr>
        <b/>
        <sz val="9"/>
        <rFont val="Calibri"/>
        <family val="2"/>
        <scheme val="minor"/>
      </rPr>
      <t xml:space="preserve">Datos actualizados hasta el 30 de noviembre de 2017.                                                                               </t>
    </r>
  </si>
  <si>
    <r>
      <t xml:space="preserve">META ANUAL CUMPLIDA. Se recibieron,  digitalizaron y se le les dio control de calidad, </t>
    </r>
    <r>
      <rPr>
        <b/>
        <sz val="9"/>
        <rFont val="Calibri"/>
        <family val="2"/>
        <scheme val="minor"/>
      </rPr>
      <t>1.603</t>
    </r>
    <r>
      <rPr>
        <sz val="9"/>
        <rFont val="Calibri"/>
        <family val="2"/>
        <scheme val="minor"/>
      </rPr>
      <t xml:space="preserve"> tomos de protocolo notarial encuadernados, para un total de </t>
    </r>
    <r>
      <rPr>
        <b/>
        <sz val="9"/>
        <rFont val="Calibri"/>
        <family val="2"/>
        <scheme val="minor"/>
      </rPr>
      <t>300.038</t>
    </r>
    <r>
      <rPr>
        <sz val="9"/>
        <rFont val="Calibri"/>
        <family val="2"/>
        <scheme val="minor"/>
      </rPr>
      <t xml:space="preserve"> imágenes.                                 </t>
    </r>
  </si>
  <si>
    <r>
      <t xml:space="preserve">META ANUAL INCUMPLIDA. Esta meta fue sustituida por "Digitalizar 55.000 imágenes de documentos del fondo Tribunal de Sanciones Inmediatas, contenidas en 22 contenedores y que corresponden a la Remesa N° 1660".                                                                            Se han digitalizado </t>
    </r>
    <r>
      <rPr>
        <b/>
        <sz val="9"/>
        <rFont val="Calibri"/>
        <family val="2"/>
        <scheme val="minor"/>
      </rPr>
      <t>10.663</t>
    </r>
    <r>
      <rPr>
        <sz val="9"/>
        <rFont val="Calibri"/>
        <family val="2"/>
        <scheme val="minor"/>
      </rPr>
      <t xml:space="preserve"> imágenes que corresponden a los documentos signaturas </t>
    </r>
    <r>
      <rPr>
        <b/>
        <sz val="9"/>
        <rFont val="Calibri"/>
        <family val="2"/>
        <scheme val="minor"/>
      </rPr>
      <t>N° 2-104</t>
    </r>
    <r>
      <rPr>
        <sz val="9"/>
        <rFont val="Calibri"/>
        <family val="2"/>
        <scheme val="minor"/>
      </rPr>
      <t xml:space="preserve"> del total de 298 unidades documentales.                                             </t>
    </r>
    <r>
      <rPr>
        <b/>
        <sz val="9"/>
        <rFont val="Calibri"/>
        <family val="2"/>
        <scheme val="minor"/>
      </rPr>
      <t xml:space="preserve">Dato actualizado hasta el 8 de diciembre de 2017.                                                                      </t>
    </r>
  </si>
  <si>
    <r>
      <t xml:space="preserve">META ANUAL CUMPLIDA. Se recibieron y fueron digitalizados y devueltos los siguientes libros de actas de la Junta Administrativa del Archivo Nacional:                                            Mediante oficio DGAN-JA-198-2017 de 10-3-17 se recibió y fue digitalizado el tomo </t>
    </r>
    <r>
      <rPr>
        <b/>
        <sz val="9"/>
        <rFont val="Calibri"/>
        <family val="2"/>
        <scheme val="minor"/>
      </rPr>
      <t>N° 38.</t>
    </r>
    <r>
      <rPr>
        <sz val="9"/>
        <rFont val="Calibri"/>
        <family val="2"/>
        <scheme val="minor"/>
      </rPr>
      <t xml:space="preserve"> Se devolvió por medio del oficio DGAN-DC-226-2017 de 20-3-17.  Mediante oficio  DGAN-JA-599-2017 de 1-9-17, se recibió y digitalizó el tomo </t>
    </r>
    <r>
      <rPr>
        <b/>
        <sz val="9"/>
        <rFont val="Calibri"/>
        <family val="2"/>
        <scheme val="minor"/>
      </rPr>
      <t>N° 39.</t>
    </r>
    <r>
      <rPr>
        <sz val="9"/>
        <rFont val="Calibri"/>
        <family val="2"/>
        <scheme val="minor"/>
      </rPr>
      <t xml:space="preserve">  El documento se devolvió a la Junta por medio del oficio DGAN-DC-653-2017 de 12-9-17.                                                                Mediante oficio DGAN-JA-842-2017 de 27-11-17, se recibió y digitalizó el tomo </t>
    </r>
    <r>
      <rPr>
        <b/>
        <sz val="9"/>
        <rFont val="Calibri"/>
        <family val="2"/>
        <scheme val="minor"/>
      </rPr>
      <t>N° 37.</t>
    </r>
    <r>
      <rPr>
        <sz val="9"/>
        <rFont val="Calibri"/>
        <family val="2"/>
        <scheme val="minor"/>
      </rPr>
      <t xml:space="preserve"> Se devolvió en DGAN-DC-839-2017 DE 5-12-17.                                                                                             </t>
    </r>
  </si>
  <si>
    <r>
      <t xml:space="preserve">META ANUAL CUMPLIDA. Se recibieron las fotos de los </t>
    </r>
    <r>
      <rPr>
        <b/>
        <sz val="9"/>
        <rFont val="Calibri"/>
        <family val="2"/>
        <scheme val="minor"/>
      </rPr>
      <t>37</t>
    </r>
    <r>
      <rPr>
        <sz val="9"/>
        <rFont val="Calibri"/>
        <family val="2"/>
        <scheme val="minor"/>
      </rPr>
      <t xml:space="preserve"> documentos y se asignaron para reproducir en oficio DGAN-DC-197-2017 de 3-3-17.  El trabajo fue realizado y se devolvió al Dpto. Archivo Histórico por medio del oficio DGAN-DC-207-2017 de 7-3-17.                                                                            </t>
    </r>
  </si>
  <si>
    <r>
      <t xml:space="preserve">META ANUAL CUMPLIDA. Se recibieron y fueron digitalizados los filmes </t>
    </r>
    <r>
      <rPr>
        <b/>
        <sz val="9"/>
        <rFont val="Calibri"/>
        <family val="2"/>
        <scheme val="minor"/>
      </rPr>
      <t>45</t>
    </r>
    <r>
      <rPr>
        <sz val="9"/>
        <rFont val="Calibri"/>
        <family val="2"/>
        <scheme val="minor"/>
      </rPr>
      <t xml:space="preserve"> siguientes:                                              N° 1437, 1466, 1468, 1472, 1484-1496 (13), 1500, 1502, 1504, 1509, 1510, 1511, 1512, 1513, 1514, 1515, 1516, 1517, 1518, 1519, 1520, 1521, 1522, 1523, 1524, 1525, 1526, 1527, 1529, filme de 16 mm del INEC, 1549, 1551-1, 1551-2, 1553, 1554,  El segmento N° 1484-1496 correspondían a negativos y aunque se revisó uno a uno no se pudieron reproducir por tener ese formato.  El segmento N° 1514-1519 contenía la misma  información del N° 1513.   El N° 1437 ya tenía video betacam y el N° 1500 tenía DVD.                                               </t>
    </r>
  </si>
  <si>
    <t xml:space="preserve">META ANUAL INCUMPLIDA. Con la llegada del señor Adolfo Barquero a la jefatura del Dpto. de Tecnologías de la Información, y luego de analizar las dos opciones que habían para resolver la indexación y publicación de estas imágenes, él consideró que debe adoptarse la que implica el pago del servicio a GSI.  Lo anterior, tomando en cuenta que la otra opción implicaría que los operadores del Dpto. de Conservación, supendan el programa de digitalización para recibir la capacitación necesaria y, posteriormente, poder realizar los trabajos de indexación y subida de las imágenes al repositorio para su publicación.  Por otra parte, el señor Barquero opina que no es conveniente que esto lo asuma el Archivo Nacional, porque cualquier error que se cometa sería imputable al Archivo Nacional y luego se complicaría poder resolverlo.                                                  </t>
  </si>
  <si>
    <t xml:space="preserve">META ANUAL INCUMPLIDA. En correo electrónico de 10-7-17, el compañero Jorge Arias informó así: "Me permito informarles que desde el mes pasado se presentó a la Dirección una propuesta para la conversión de videos y audios con un cronograma en espera de que la señora directora la apruebe".  Adicionalmente, en reunión sostenida el 7 de setiembre anterior, se informó por parte del Dpto. de Tecnologías de la Información, que esta meta será ejecutada una vez que la Dirección General apruebe el cronograma de audiovisuales que dicho departamento elaboró y que  se remitió a la Dirección General mediante oficio N° DGAN-DTI-91-2017 del 9 de junio de 2017, para su valoración y aprobación.                                             </t>
  </si>
  <si>
    <r>
      <t xml:space="preserve">Meta en proceso
</t>
    </r>
    <r>
      <rPr>
        <sz val="9"/>
        <rFont val="Calibri"/>
        <family val="2"/>
        <scheme val="minor"/>
      </rPr>
      <t>Esta meta la informa DSAE. 
Mediante el seguimiento que el DAF ha brindado a esta meta; se remitió al DSAE correo electrónico el 3 de octubre de 2017 consultando sobre el avance de esta meta.
Respondieron con correo electrónico del 10 de octubre de 2017, el DSAE informa que el 8 de octubre de 2017 las Sras. Ivannia Valverde y Natalia Cantillano se reunieron con tres personeros de la UNA. Se acordó que la UNA trabajaría en un borrador de convenio marco para que sea firmado por ambas partes (UNA-Archivo Nacional. En el mismo correo electrónico informaron que el 18 de setiembre de 2017 la UNA remitió el borrador y que el 23 de ese mismo mes la Sra. Ivannia Valverde, Jefe DSAE convocó a reunión para  revisar la propuesta.
Se envió correo electrónico</t>
    </r>
    <r>
      <rPr>
        <sz val="9"/>
        <color rgb="FFFF0000"/>
        <rFont val="Calibri"/>
        <family val="2"/>
        <scheme val="minor"/>
      </rPr>
      <t xml:space="preserve"> </t>
    </r>
    <r>
      <rPr>
        <sz val="9"/>
        <rFont val="Calibri"/>
        <family val="2"/>
        <scheme val="minor"/>
      </rPr>
      <t xml:space="preserve">el 7 de noviembre de 2017 consultando al DSAE sobre el avance de la meta  </t>
    </r>
  </si>
  <si>
    <r>
      <rPr>
        <b/>
        <sz val="9"/>
        <color theme="1"/>
        <rFont val="Calibri"/>
        <family val="2"/>
        <scheme val="minor"/>
      </rPr>
      <t>Meta Concluida:</t>
    </r>
    <r>
      <rPr>
        <sz val="9"/>
        <rFont val="Calibri"/>
        <family val="2"/>
        <scheme val="minor"/>
      </rPr>
      <t xml:space="preserve">
Se participó en actividades de coordinación de aspectos tecnológicos en el Miniterio de Cultura, relacionados con plataforma compartida de software administrativo,  em martes 5 de diciembre de 2017.</t>
    </r>
  </si>
  <si>
    <r>
      <rPr>
        <b/>
        <sz val="9"/>
        <color theme="1"/>
        <rFont val="Calibri"/>
        <family val="2"/>
        <scheme val="minor"/>
      </rPr>
      <t>Meta en Proceso:</t>
    </r>
    <r>
      <rPr>
        <sz val="9"/>
        <rFont val="Calibri"/>
        <family val="2"/>
        <scheme val="minor"/>
      </rPr>
      <t xml:space="preserve">
Se pasó a consulta la Directriz de la Junta Administrativa del Archivo Nacional con las regulaciones técnicas generales y de acatamiento obligatorio en el Sistema Nacional de Archivos, al señor Alexander Barquero del MICITT hizo observaciones que estan siendo evaluadas por el CGTI</t>
    </r>
  </si>
  <si>
    <t>Meta cumplida: Se realizó el cambio de 45 luminarias tipo LED en el Depart. De Conservación, 10 en la oficina de la Dirección. Se instalaron 14 lámparas tipo fluorescentes T8, en sustitución de lámparas tipo T12. Se realizó el cambio de 44 luminarias con tubos fluorescentes T8 en el depósito #1 del  Archivo Intermedio, 48 luminarias con tubos fluorescentes tipo T8 en depósito #2 del AI, y 4 luminarias con fluorescentes tipo T8 en el área de casa máquinas.</t>
  </si>
  <si>
    <r>
      <rPr>
        <sz val="9"/>
        <color theme="1"/>
        <rFont val="Calibri"/>
        <family val="2"/>
        <scheme val="minor"/>
      </rPr>
      <t xml:space="preserve">Profesional de S. C 3: </t>
    </r>
    <r>
      <rPr>
        <sz val="9"/>
        <rFont val="Calibri"/>
        <family val="2"/>
        <scheme val="minor"/>
      </rPr>
      <t>Actualmente trabajando en estudio de factibilidad, para entregar antes de 15/01/2018,</t>
    </r>
    <r>
      <rPr>
        <sz val="9"/>
        <color theme="1"/>
        <rFont val="Calibri"/>
        <family val="2"/>
        <scheme val="minor"/>
      </rPr>
      <t>Técnico de S.Civil 2:</t>
    </r>
    <r>
      <rPr>
        <sz val="9"/>
        <rFont val="Calibri"/>
        <family val="2"/>
        <scheme val="minor"/>
      </rPr>
      <t xml:space="preserve"> el 21/11/2017 Dirección envía mediante Oficio DGAN-DG-693-2017 autorización de consolidación de funciones, Consolidando funciones, </t>
    </r>
    <r>
      <rPr>
        <sz val="9"/>
        <color theme="1"/>
        <rFont val="Calibri"/>
        <family val="2"/>
        <scheme val="minor"/>
      </rPr>
      <t xml:space="preserve">  2 Profesional de S. Civil 1B:</t>
    </r>
    <r>
      <rPr>
        <sz val="9"/>
        <rFont val="Calibri"/>
        <family val="2"/>
        <scheme val="minor"/>
      </rPr>
      <t xml:space="preserve"> Mediante Oficio DGAN-DAF-RH-2147-2017 de fecha 15/11/2017 se comunicó separar las funciones de archivistas e historiadores, hasta no definir y separar las funciones no se procede con el estudio, </t>
    </r>
    <r>
      <rPr>
        <sz val="9"/>
        <color theme="1"/>
        <rFont val="Calibri"/>
        <family val="2"/>
        <scheme val="minor"/>
      </rPr>
      <t xml:space="preserve">Profesional Informática 1A: </t>
    </r>
    <r>
      <rPr>
        <sz val="9"/>
        <rFont val="Calibri"/>
        <family val="2"/>
        <scheme val="minor"/>
      </rPr>
      <t xml:space="preserve">Recalificado el 23/09/2017 mediante Resolución MCJ-GIRH-057-2017, </t>
    </r>
    <r>
      <rPr>
        <sz val="9"/>
        <color theme="1"/>
        <rFont val="Calibri"/>
        <family val="2"/>
        <scheme val="minor"/>
      </rPr>
      <t xml:space="preserve">3 Profesional de Servicio Civil 1A: </t>
    </r>
    <r>
      <rPr>
        <sz val="9"/>
        <rFont val="Calibri"/>
        <family val="2"/>
        <scheme val="minor"/>
      </rPr>
      <t xml:space="preserve"> Se realizará en enero de 2018, las gestiones necesarias para que la Dirección General de Servicio Civil establezca una categoría especial para los archivistas historiadores del Archivo Nacional</t>
    </r>
  </si>
  <si>
    <t>Meta incumplida 
No se vendieron cajas de cartón.</t>
  </si>
  <si>
    <r>
      <rPr>
        <sz val="9"/>
        <color theme="1"/>
        <rFont val="Calibri"/>
        <family val="2"/>
        <scheme val="minor"/>
      </rPr>
      <t>Meta no cumplida:</t>
    </r>
    <r>
      <rPr>
        <sz val="9"/>
        <rFont val="Calibri"/>
        <family val="2"/>
        <scheme val="minor"/>
      </rPr>
      <t xml:space="preserve">
No se pudo avanzar en esta meta al no tener el recurso necesario para desarrollarla</t>
    </r>
  </si>
  <si>
    <r>
      <rPr>
        <sz val="9"/>
        <color theme="1"/>
        <rFont val="Calibri"/>
        <family val="2"/>
        <scheme val="minor"/>
      </rPr>
      <t>Meta no cumplida:</t>
    </r>
    <r>
      <rPr>
        <sz val="9"/>
        <rFont val="Calibri"/>
        <family val="2"/>
        <scheme val="minor"/>
      </rPr>
      <t xml:space="preserve">
No se pudo avanzar en esta meta por parte de la Jefatura anterior</t>
    </r>
  </si>
  <si>
    <r>
      <rPr>
        <sz val="9"/>
        <color theme="1"/>
        <rFont val="Calibri"/>
        <family val="2"/>
        <scheme val="minor"/>
      </rPr>
      <t>Meta en Proceso:</t>
    </r>
    <r>
      <rPr>
        <sz val="9"/>
        <rFont val="Calibri"/>
        <family val="2"/>
        <scheme val="minor"/>
      </rPr>
      <t xml:space="preserve">
Se pasó a consulta la Directriz de la Junta Administrativa del Archivo Nacional con las regulaciones técnicas generales y de acatamiento obligatorio en el Sistema Nacional de Archivos, al señor Alexander Barquero del MICITT hizo observaciones que estan siendo evaluadas por el CGTI</t>
    </r>
  </si>
  <si>
    <r>
      <rPr>
        <sz val="9"/>
        <color theme="1"/>
        <rFont val="Calibri"/>
        <family val="2"/>
        <scheme val="minor"/>
      </rPr>
      <t xml:space="preserve">Meta cumplida: </t>
    </r>
    <r>
      <rPr>
        <sz val="9"/>
        <rFont val="Calibri"/>
        <family val="2"/>
        <scheme val="minor"/>
      </rPr>
      <t xml:space="preserve">
Se revisaron por parte de la jefatura de DTI los resultados del estudio de vulnerabilidades de la red institucional a la Dirección General mediante oficio DGAN-DTI-0164-2017 del 05 de diciembre de 2017</t>
    </r>
  </si>
  <si>
    <r>
      <t xml:space="preserve">Meta en proceso:
</t>
    </r>
    <r>
      <rPr>
        <sz val="9"/>
        <rFont val="Calibri"/>
        <family val="2"/>
        <scheme val="minor"/>
      </rPr>
      <t>la nueva Jefatura de TI revisó el método de desarrollo y remitió observaciones a la Direción General</t>
    </r>
  </si>
  <si>
    <r>
      <rPr>
        <sz val="9"/>
        <color theme="1"/>
        <rFont val="Calibri"/>
        <family val="2"/>
        <scheme val="minor"/>
      </rPr>
      <t xml:space="preserve">Meta en proceso: </t>
    </r>
    <r>
      <rPr>
        <sz val="9"/>
        <rFont val="Calibri"/>
        <family val="2"/>
        <scheme val="minor"/>
      </rPr>
      <t xml:space="preserve">
Con los oficios DGAN-DTI-144-2017 y DGAN-DTI-145-2017 del de 27 de setiembre de 2017 el señor Víctor Navarro Castellón envió el método desarrollo a la señora Carmen Elena Campos Ramírez y a la Comisión Gerencial de Tecnologías de la Información para el visto bueno correspondiente. La CGTI dió el visto bueno al método. La nueva Jefatura de DTI hizo observaciones y las envía a Dirección General </t>
    </r>
  </si>
  <si>
    <r>
      <rPr>
        <sz val="9"/>
        <color theme="1"/>
        <rFont val="Calibri"/>
        <family val="2"/>
        <scheme val="minor"/>
      </rPr>
      <t xml:space="preserve">Meta incumplida: </t>
    </r>
    <r>
      <rPr>
        <sz val="9"/>
        <rFont val="Calibri"/>
        <family val="2"/>
        <scheme val="minor"/>
      </rPr>
      <t xml:space="preserve">
se avanzó en la meta</t>
    </r>
  </si>
  <si>
    <r>
      <rPr>
        <sz val="9"/>
        <color theme="1"/>
        <rFont val="Calibri"/>
        <family val="2"/>
        <scheme val="minor"/>
      </rPr>
      <t xml:space="preserve">Meta incumplida: </t>
    </r>
    <r>
      <rPr>
        <sz val="9"/>
        <rFont val="Calibri"/>
        <family val="2"/>
        <scheme val="minor"/>
      </rPr>
      <t xml:space="preserve">
No hay avance en esta meta al </t>
    </r>
  </si>
  <si>
    <r>
      <rPr>
        <sz val="9"/>
        <color theme="1"/>
        <rFont val="Calibri"/>
        <family val="2"/>
        <scheme val="minor"/>
      </rPr>
      <t>Meta incumplida</t>
    </r>
    <r>
      <rPr>
        <sz val="9"/>
        <rFont val="Calibri"/>
        <family val="2"/>
        <scheme val="minor"/>
      </rPr>
      <t xml:space="preserve">: 
No se logró hacer la contratación del análisis y diseño del sistema </t>
    </r>
  </si>
  <si>
    <r>
      <rPr>
        <sz val="9"/>
        <color theme="1"/>
        <rFont val="Calibri"/>
        <family val="2"/>
        <scheme val="minor"/>
      </rPr>
      <t>Meta incumplida</t>
    </r>
    <r>
      <rPr>
        <sz val="9"/>
        <rFont val="Calibri"/>
        <family val="2"/>
        <scheme val="minor"/>
      </rPr>
      <t xml:space="preserve">
No se logró hacer la contratación del análisis y diseño del sistema </t>
    </r>
  </si>
  <si>
    <r>
      <rPr>
        <sz val="9"/>
        <color theme="1"/>
        <rFont val="Calibri"/>
        <family val="2"/>
        <scheme val="minor"/>
      </rPr>
      <t xml:space="preserve">Meta Cumplida </t>
    </r>
    <r>
      <rPr>
        <sz val="9"/>
        <rFont val="Calibri"/>
        <family val="2"/>
        <scheme val="minor"/>
      </rPr>
      <t xml:space="preserve">
Se realizaron todos los trabajos de mantenimiento preventivo y correctivo necesarios en el Centro de Datos, referenciados en el oficio DDGAN-DTI-158-2017 de 23 de octubre anterior, dirigido a la Unidad de Planificación. 
</t>
    </r>
  </si>
  <si>
    <r>
      <rPr>
        <sz val="9"/>
        <color theme="1"/>
        <rFont val="Calibri"/>
        <family val="2"/>
        <scheme val="minor"/>
      </rPr>
      <t xml:space="preserve">Meta Cumplida </t>
    </r>
    <r>
      <rPr>
        <sz val="9"/>
        <rFont val="Calibri"/>
        <family val="2"/>
        <scheme val="minor"/>
      </rPr>
      <t xml:space="preserve">
Se realizaron todos los trabajos de mantenimiento preventivo y correctivo  en los servidores (físicos y virtuales), incluyendo los servicios de Directorio Activo, VMWare y WSUS</t>
    </r>
  </si>
  <si>
    <r>
      <rPr>
        <sz val="9"/>
        <color theme="1"/>
        <rFont val="Calibri"/>
        <family val="2"/>
        <scheme val="minor"/>
      </rPr>
      <t xml:space="preserve">Meta Cumplida </t>
    </r>
    <r>
      <rPr>
        <sz val="9"/>
        <rFont val="Calibri"/>
        <family val="2"/>
        <scheme val="minor"/>
      </rPr>
      <t xml:space="preserve">
Se realizaron todos los trabajos de mantenimiento preventivo y correctivo  en la plataforma de Almacenamiento de Alto Desempeño (HP P2000 y HP 3PAR)</t>
    </r>
  </si>
  <si>
    <r>
      <rPr>
        <sz val="9"/>
        <color theme="1"/>
        <rFont val="Calibri"/>
        <family val="2"/>
        <scheme val="minor"/>
      </rPr>
      <t xml:space="preserve">Meta Cumplida </t>
    </r>
    <r>
      <rPr>
        <sz val="9"/>
        <rFont val="Calibri"/>
        <family val="2"/>
        <scheme val="minor"/>
      </rPr>
      <t xml:space="preserve">
Se realizaron todos los trabajos de mantenimiento preventivo y correctivo  en las telecomunicaciones institucionales</t>
    </r>
  </si>
  <si>
    <r>
      <rPr>
        <sz val="9"/>
        <color theme="1"/>
        <rFont val="Calibri"/>
        <family val="2"/>
        <scheme val="minor"/>
      </rPr>
      <t>Meta incumplida</t>
    </r>
    <r>
      <rPr>
        <sz val="9"/>
        <rFont val="Calibri"/>
        <family val="2"/>
        <scheme val="minor"/>
      </rPr>
      <t xml:space="preserve">
No fue posible renovar el cableado estructurado de la red institucional. </t>
    </r>
  </si>
  <si>
    <t xml:space="preserve">Meta incumplida
No fue posible renovar el cableado estructurado de la red institucional. </t>
  </si>
  <si>
    <r>
      <rPr>
        <sz val="9"/>
        <color theme="1"/>
        <rFont val="Calibri"/>
        <family val="2"/>
        <scheme val="minor"/>
      </rPr>
      <t xml:space="preserve">Meta Cumplida: </t>
    </r>
    <r>
      <rPr>
        <sz val="9"/>
        <rFont val="Calibri"/>
        <family val="2"/>
        <scheme val="minor"/>
      </rPr>
      <t xml:space="preserve">
Se realizaron todos los trabajos de mantenimiento preventivo y correctivo necesarios al servicio de Internet y seguridad perimetral de la red institucional</t>
    </r>
  </si>
  <si>
    <r>
      <rPr>
        <sz val="9"/>
        <color theme="1"/>
        <rFont val="Calibri"/>
        <family val="2"/>
        <scheme val="minor"/>
      </rPr>
      <t xml:space="preserve">Meta Cumplida: </t>
    </r>
    <r>
      <rPr>
        <sz val="9"/>
        <rFont val="Calibri"/>
        <family val="2"/>
        <scheme val="minor"/>
      </rPr>
      <t xml:space="preserve">
Se realizaron todos los trabajos de los mantenimientos preventivos del servicio de correo electrónico</t>
    </r>
  </si>
  <si>
    <r>
      <rPr>
        <sz val="9"/>
        <color theme="1"/>
        <rFont val="Calibri"/>
        <family val="2"/>
        <scheme val="minor"/>
      </rPr>
      <t xml:space="preserve">Meta Cumplida: </t>
    </r>
    <r>
      <rPr>
        <sz val="9"/>
        <rFont val="Calibri"/>
        <family val="2"/>
        <scheme val="minor"/>
      </rPr>
      <t xml:space="preserve">
Se realizaron todos los trabajos de los mantenimientos preventivos y correctivos de plataforma de respaldos institucionales.</t>
    </r>
  </si>
  <si>
    <r>
      <rPr>
        <sz val="9"/>
        <color theme="1"/>
        <rFont val="Calibri"/>
        <family val="2"/>
        <scheme val="minor"/>
      </rPr>
      <t xml:space="preserve">Meta Cumplida: </t>
    </r>
    <r>
      <rPr>
        <sz val="9"/>
        <rFont val="Calibri"/>
        <family val="2"/>
        <scheme val="minor"/>
      </rPr>
      <t xml:space="preserve">
Se realizaron todos los trabajos de los mantenimientos preventivos y correctivos del Antivirus Institucional</t>
    </r>
  </si>
  <si>
    <r>
      <rPr>
        <sz val="9"/>
        <color theme="1"/>
        <rFont val="Calibri"/>
        <family val="2"/>
        <scheme val="minor"/>
      </rPr>
      <t xml:space="preserve">Meta Cumplida: </t>
    </r>
    <r>
      <rPr>
        <sz val="9"/>
        <rFont val="Calibri"/>
        <family val="2"/>
        <scheme val="minor"/>
      </rPr>
      <t xml:space="preserve">
Se mantuvieron bajo control los contratos de mantenimiento y garantías, en sus respectivas fechas de vencimientos.</t>
    </r>
  </si>
  <si>
    <r>
      <rPr>
        <sz val="9"/>
        <color theme="1"/>
        <rFont val="Calibri"/>
        <family val="2"/>
        <scheme val="minor"/>
      </rPr>
      <t xml:space="preserve">Meta Cumplida: </t>
    </r>
    <r>
      <rPr>
        <sz val="9"/>
        <rFont val="Calibri"/>
        <family val="2"/>
        <scheme val="minor"/>
      </rPr>
      <t xml:space="preserve">
Se realizaron todos los trabajos de los mantenimientos preventivos y correctivos relacionados con equipos de cómputo asignados a usuario (PC's, impresoras, etc)</t>
    </r>
  </si>
  <si>
    <r>
      <rPr>
        <sz val="9"/>
        <color theme="1"/>
        <rFont val="Calibri"/>
        <family val="2"/>
        <scheme val="minor"/>
      </rPr>
      <t xml:space="preserve">Meta Cumplida: </t>
    </r>
    <r>
      <rPr>
        <sz val="9"/>
        <rFont val="Calibri"/>
        <family val="2"/>
        <scheme val="minor"/>
      </rPr>
      <t xml:space="preserve">
Se realizaron todos los trabajos de los mantenimientos preventivos y correctivos de las bases de datos institucionales</t>
    </r>
  </si>
  <si>
    <r>
      <rPr>
        <sz val="9"/>
        <color theme="1"/>
        <rFont val="Calibri"/>
        <family val="2"/>
        <scheme val="minor"/>
      </rPr>
      <t>Meta cumplida</t>
    </r>
    <r>
      <rPr>
        <sz val="9"/>
        <rFont val="Calibri"/>
        <family val="2"/>
        <scheme val="minor"/>
      </rPr>
      <t xml:space="preserve">
Se realizaron 3 sustituciones de equipos de usuario final según el Plan de Cambios propuesto por el Dpto. de Tecnologías de la Información</t>
    </r>
  </si>
  <si>
    <t xml:space="preserve">Meta cumplida en el trimestre anterior.
</t>
  </si>
  <si>
    <r>
      <rPr>
        <sz val="9"/>
        <color theme="1"/>
        <rFont val="Calibri"/>
        <family val="2"/>
        <scheme val="minor"/>
      </rPr>
      <t xml:space="preserve">Meta incumplida:
</t>
    </r>
    <r>
      <rPr>
        <sz val="9"/>
        <rFont val="Calibri"/>
        <family val="2"/>
        <scheme val="minor"/>
      </rPr>
      <t xml:space="preserve"> No hubo avance </t>
    </r>
  </si>
  <si>
    <r>
      <t xml:space="preserve">Meta incumplida: 
</t>
    </r>
    <r>
      <rPr>
        <sz val="9"/>
        <rFont val="Calibri"/>
        <family val="2"/>
        <scheme val="minor"/>
      </rPr>
      <t>No hay avance en esta meta</t>
    </r>
  </si>
  <si>
    <r>
      <rPr>
        <sz val="9"/>
        <color theme="1"/>
        <rFont val="Calibri"/>
        <family val="2"/>
        <scheme val="minor"/>
      </rPr>
      <t>Meta incumplida:</t>
    </r>
    <r>
      <rPr>
        <sz val="9"/>
        <rFont val="Calibri"/>
        <family val="2"/>
        <scheme val="minor"/>
      </rPr>
      <t xml:space="preserve">
Se trabajó en el desarrollo de planificación y se avanzó en la vinculación con presupuesto.</t>
    </r>
  </si>
  <si>
    <r>
      <rPr>
        <sz val="9"/>
        <color theme="1"/>
        <rFont val="Calibri"/>
        <family val="2"/>
        <scheme val="minor"/>
      </rPr>
      <t>Meta incumplida</t>
    </r>
    <r>
      <rPr>
        <sz val="9"/>
        <rFont val="Calibri"/>
        <family val="2"/>
        <scheme val="minor"/>
      </rPr>
      <t>:
No hubo avance en este trimestre</t>
    </r>
  </si>
  <si>
    <r>
      <t xml:space="preserve">Meta cumplida parcialmente.  En correo electrónico del 30 de noviembre de 2017, se informó por parte de la Proveeduría Institucional que esta compra se estaba tramitando bajo  la contratación </t>
    </r>
    <r>
      <rPr>
        <sz val="9"/>
        <color rgb="FF000000"/>
        <rFont val="Calibri"/>
        <family val="2"/>
        <scheme val="minor"/>
      </rPr>
      <t xml:space="preserve">No. 2017CD-000146-0009600001, cuya apertura sería el día 07 de diciembre.  </t>
    </r>
  </si>
  <si>
    <t>Meta cumplida. Cada mes se remitió a los Coordinadores y Jefes de Departamento el informe de asistencia tanto del personal que marca como del exonerado.     Enero: (DGAN-DAF-RH-319-2017 y DGAN-DAF-RH-328-2017) Febrero: (DGAN-DAF-RH-514-2017 y DGAN-DAF-RH-567-2017)  Marzo: (DGAN-DAF-RH-696-2017, DGAN-DAF-RH-718-2017 y DGAN-DAF-RH-722-2017) Abril: (Del DGAN-DAF-RH-823-2017 al DGAN-DAF-RH-830-2017) Junio: (Del DGAN-DAF-RH-1024-2017 al DGAN-DAF-RH-1029-2017 y del DGAN-DAF-RH-1032-2017 al DGAN-DAF-RH-1034 2017 y DGAN-DAF-RH-1092-2017)  Julio: DGAN-DAF-RH (Del 1479 al 1487-2017)                                                 Agosto: DGAN-DAF-RH (Del 1691 al 1699 y del 1032 al 1034-2017)                                                Setiembre: DGAN-DAF-RH (Del 1873 al 1881-2017), Octubre enviado el 8/11/2017,DGAN-DAF-RH: 2094-2017 al 2102, Noviembre de 2017: Enviado el 11/12/2017,  del DGAN-DAF-RH 2312-2017 al 2320.</t>
  </si>
  <si>
    <t>Meta cumplida. Durante el I, II y III trimestres no hubo avance en esta meta, ya que no se recibió ninguna solicitud. Para el IV trimestre se atendió y tramitó una solicitud de exoneración de marca.</t>
  </si>
  <si>
    <t>Meta cumplida. Se realizaron los controles respectivos entre la Unidad de Recursos Humanos en coordinación con la Unidad Financiero Contable.</t>
  </si>
  <si>
    <t>Meta cumplida. Se ha presentado a la jefatura de departamento un informe mensual con los cuadros de plazas vacantes, interinos y movimientos de personal.</t>
  </si>
  <si>
    <t>Meta cumplida. Se remite la información correspondiente conforme lo establece la Directriz 070-H. Se remite correo a la Jefatura del Departamento Administrativo Financiero para la consolidación del informe.</t>
  </si>
  <si>
    <t>Meta cumplida.Se procedió con la elaboración de la Relación de Puestos correspondiente al año 2018</t>
  </si>
  <si>
    <t>Meta cumplida. Se mantiene como una actividad permanente el archivo de documentos en los expedientes de personal. Además de cumplir con los requerimientos establecidos por la Dirección General de Servicio Civil en la Circular Gestión 003-2016</t>
  </si>
  <si>
    <t>Meta cumplida. Durante cada uno de los trimestres del año 2017 se actualizaron los cuadros de pedimentos de personal. La última actualización se remitió mediante oficio DGAN-DAF-RH-230-2017 de fecha 8 de diciembre de 2017 a Gestión del Empleo de Recursos Humanos del Ministerio de Cultura y Juventud</t>
  </si>
  <si>
    <t xml:space="preserve">Meta  no cumplida. Se confeccionó las especificaciones técnicas para realizar la contratación administrativa. Además ya se tiene la reserva presupuestaria.
Se elaboró la reserva presupuestaria y se  incluyó la necesidad e contratación en el Sistema SICOP  </t>
  </si>
  <si>
    <t xml:space="preserve">Meta cumplida Se realizaron todos los movimientos de personal requeridos en los cuales se encontraban oferentes por terna, sustitución o carrera administrativa (traslados y ascensos) </t>
  </si>
  <si>
    <t xml:space="preserve">Meta cumplida. Se ha establecido a un técnico del la OAGIRH como actividad permiten el control y actualización de expedientes de personal, según la normativa vigente.                                </t>
  </si>
  <si>
    <t xml:space="preserve">Meta cumplida. Se ajustó la relación de puestos para el Presupuesto Ordinario 2018, se presento a la Unidad Financiero Contable para su incorporación antes del 30 de setiembre de 2017, mediante correo electrónico del 18 de setiembre de 2017. </t>
  </si>
  <si>
    <t>Meta cumplida   parcialmente                                                      El corte al 31 de diciembre de 2017, se deberá incluir en la primer semana de enero de 2018.</t>
  </si>
  <si>
    <t>Meta cumplida. Se registraron todos los movimientos correspondientes como las incapacidades de la Sra. Noemi Méndez y nombramiento interino por sustitución a la Sra. Gioconda Oviedo.</t>
  </si>
  <si>
    <t>Meta cumplida. Se registraron todos los movimientos correspondientes como las incapacidades de la Sra. Noemi Méndez y nombramiento interino por sustitución a la Sra. Gioconda Oviedo</t>
  </si>
  <si>
    <t>Meta cumplida. Durante el IV Trimestre se incorporaron las 6 planillas quincenales tanto en el sistema de planillas de funcionarios de la Caja Costarricense de Seguro Social como del Instituto Nacional de Seguros</t>
  </si>
  <si>
    <t>Meta cumplida. Durante el año 2017 se incorporaron las 24 planillas quincenales tanto en el sistema de planillas de funcionarios de la Caja Costarricense de Seguro Social como del Instituto Nacional de Seguros</t>
  </si>
  <si>
    <t xml:space="preserve">Meta cumplida. Se mantienen controles actualizados sobre el saldo de las vacaciones. Mediante correo electrónico de fecha 18 de setiembre de 2017 se les remitió la información a las Jefaturas de Departamentos. </t>
  </si>
  <si>
    <t>Meta cumplida. En el I trimestre se llevó el control de saldos por cada funcionarios sin embargo no se remitieron los informes a las Jefaturas. En el II, III y IV trimestre del 2017 se remitieron los informes a los Jefaturas de Departamento en fechas 7 de julio, 5 de octubre y 18 de diciembre respectivamente</t>
  </si>
  <si>
    <t>Meta cumplida. Se remite a los funcionarios de la DGAN la Circular No. DGAN-DAFG-RH-15-2017 de fecha 12 de diciembre de 2017</t>
  </si>
  <si>
    <t>Meta cumplida. Durante el año 2017 se remitieron dos circulares a los funcionarios de la DGAN: DGAN-DAF-RH-01-2017 de fecha 30 de junio de 2017 y DGAN-DAF-RH-15-2017 del 12 de diciembre de 2017</t>
  </si>
  <si>
    <t>Meta cumplida. Se cuenta con el cronograma de vacaciones de los diferentes departamentos. Se revisa su cumplimiento y se consideran las reprogramaciones</t>
  </si>
  <si>
    <t>Meta cumplida. Se cuenta con el cronograma de vacaciones de los diferentes departamentos. Se revisa su cumplimiento y se consideran las reprogramaciones de acuerdo a las solicitudes que plantean las Jefaturas.</t>
  </si>
  <si>
    <r>
      <rPr>
        <b/>
        <sz val="9"/>
        <rFont val="Calibri"/>
        <family val="2"/>
        <scheme val="minor"/>
      </rPr>
      <t xml:space="preserve">Meta Cumplida. </t>
    </r>
    <r>
      <rPr>
        <sz val="9"/>
        <rFont val="Calibri"/>
        <family val="2"/>
        <scheme val="minor"/>
      </rPr>
      <t>Se tienen listas el 100% de las tablas de plazos de la institución. Se remiten con el DGAN-CISED-2017,el bloque de las 11 primeras Tablas de Plazos a la Dirección GeneralMeta Cumplida.Se han realizado 11 sesiones en lo que va del año, de acuerdo con las actas generadas en este comité. Sesión No. 1-2017 del 28 de febrero de 2017, sesión No. 2-2017 del 21 de Abril de 2017, sesión No. 3-2017 del 11 de Agosto de 2017, sesión No. 4-2017 del 25 de Agosto de 2017, sesión No. 5-2017 del 21 de Setiembre de 2017, sesión No. 6-2017 del 13 de Octubre de 2017, sesión No. 8-2017 del 27 de Octubre de 2017, sesión No. 8-2017 del 31 de Octubre de 2017, sesión No. 9-2017 del 10 de Noviembre de 2017, sesión No. 10-2017 del 16 de Noviembre de 2017, sesión No. 11-2017 del 08 de Diciembre de 2017. Se detuvieron de forma momentánea las sesiones producto de una observación realizada por la Dirección General, informado mediante el oficio DGAN-DG-247-2017, sobre el aprovechamiento del Taller impartido por el Archivo Central, por lo que se informa mediante el oficio DGAN-CISED-01-2017, el acuerdo donde se apoya la moción de la Dirección General.Se hacen mejoras propuestas en los instrumentos que están siendo presentados ante el CISED de la institución y se continua con la revisión de las Tablas de Plazos posterior a la inclusión de las mejoras detectadas producto del Taller impartido por el Archivo Central.</t>
    </r>
  </si>
  <si>
    <r>
      <rPr>
        <b/>
        <sz val="9"/>
        <rFont val="Calibri"/>
        <family val="2"/>
        <scheme val="minor"/>
      </rPr>
      <t xml:space="preserve">Meta Cumplida. </t>
    </r>
    <r>
      <rPr>
        <sz val="9"/>
        <rFont val="Calibri"/>
        <family val="2"/>
        <scheme val="minor"/>
      </rPr>
      <t>Se realizaron 12 sesiones durante el año 2017, de acuerdo con las actas generadas en este comité, el doble de las planificadas. Se tienen listas el 100% de las tablas de plazos de la institución. Se remiten con el DGAN-CISED-2017, el bloque de las 11 primeras Tablas de Plazos a la Dirección General, con fecha de miécoles  06 de diciembre del 2017, con el objetivo de que las Tablas cuenten con el VB de la Direccón para ser remitidas a la CNSED. El segundo bloque de Tablas de Plazos a la Dirección General se remitirá cuando el CISED conozca los intrumentos restantes.</t>
    </r>
  </si>
  <si>
    <r>
      <rPr>
        <b/>
        <sz val="9"/>
        <rFont val="Calibri"/>
        <family val="2"/>
        <scheme val="minor"/>
      </rPr>
      <t>Meta Cumplida.</t>
    </r>
    <r>
      <rPr>
        <sz val="9"/>
        <rFont val="Calibri"/>
        <family val="2"/>
        <scheme val="minor"/>
      </rPr>
      <t xml:space="preserve"> Se remite una consulta sobre valoraciones parciales mediante oficio DGAN-CISED-03-2017 sobre el cuál la CNSED aprueba los instrumentos con algunas observaciones que se trabajarán con las unidades involucradas antes de hacer la eliminación. Se han creado y han sido conocidas por el CISED, el primer bloque de Tablas de Plazos que deben remitirse a la CNSED se ejecutará una vez se cuente con el VB de la Dirección General. </t>
    </r>
  </si>
  <si>
    <r>
      <rPr>
        <b/>
        <sz val="9"/>
        <rFont val="Calibri"/>
        <family val="2"/>
        <scheme val="minor"/>
      </rPr>
      <t>Meta Cumplida.</t>
    </r>
    <r>
      <rPr>
        <sz val="9"/>
        <rFont val="Calibri"/>
        <family val="2"/>
        <scheme val="minor"/>
      </rPr>
      <t xml:space="preserve"> Se ejecutaron las eliminaciones aprobadas por el CISED, mediante Resolución de la CNSED correspondientes al año 2016 y al año 2017. Adicionalmente se están trabajando las observaciones de la CNSED sobre las Valoraciones Parciales remitidas. Se realizaron 12 sesiones durante el año 2017, de acuerdo con las actas generadas en este comité, el doble de las planificadas.  Se está a la espera de la respuesta al oficio  DGAN-CISED-2017, para que las Tablas cuenten con el VB de la Direccón para ser remitidas a la CNSED.</t>
    </r>
  </si>
  <si>
    <r>
      <rPr>
        <b/>
        <sz val="9"/>
        <rFont val="Calibri"/>
        <family val="2"/>
        <scheme val="minor"/>
      </rPr>
      <t>Meta en Proceso.</t>
    </r>
    <r>
      <rPr>
        <sz val="9"/>
        <rFont val="Calibri"/>
        <family val="2"/>
        <scheme val="minor"/>
      </rPr>
      <t xml:space="preserve"> Se continùa durante el año 2018, Se han creado el 100% de las tablas y ya fueron conocidas por el CISED, el 35% de la totalidad de esos intrumentos de valoración institucionales.</t>
    </r>
  </si>
  <si>
    <t>Se han conocido por el 11 de las 29 tablas de plazos que el Archivo Central tiene listas para remitir a la CNSED.</t>
  </si>
  <si>
    <t>El primer bloque de Tablas de Plazos que deben remitirse a la CNSED se ejecutará una vez se cuente con el VB de la Dirección General</t>
  </si>
  <si>
    <r>
      <rPr>
        <b/>
        <sz val="9"/>
        <rFont val="Calibri"/>
        <family val="2"/>
        <scheme val="minor"/>
      </rPr>
      <t>Meta en Proceso.</t>
    </r>
    <r>
      <rPr>
        <sz val="9"/>
        <rFont val="Calibri"/>
        <family val="2"/>
        <scheme val="minor"/>
      </rPr>
      <t xml:space="preserve"> Se continùa durante el año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</si>
</sst>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24" x14ac:knownFonts="1">
    <font>
      <sz val="10"/>
      <name val="Arial"/>
      <family val="2"/>
    </font>
    <font>
      <sz val="11"/>
      <color indexed="60"/>
      <name val="Calibri"/>
      <family val="2"/>
    </font>
    <font>
      <b/>
      <sz val="11"/>
      <color indexed="8"/>
      <name val="Calibri"/>
      <family val="2"/>
    </font>
    <font>
      <sz val="8"/>
      <name val="Arial"/>
      <family val="2"/>
    </font>
    <font>
      <sz val="10"/>
      <name val="Arial"/>
      <family val="2"/>
    </font>
    <font>
      <sz val="9"/>
      <name val="Calibri"/>
      <family val="2"/>
      <scheme val="minor"/>
    </font>
    <font>
      <b/>
      <sz val="9"/>
      <color indexed="8"/>
      <name val="Calibri"/>
      <family val="2"/>
      <scheme val="minor"/>
    </font>
    <font>
      <b/>
      <sz val="9"/>
      <name val="Calibri"/>
      <family val="2"/>
      <scheme val="minor"/>
    </font>
    <font>
      <sz val="9"/>
      <color indexed="8"/>
      <name val="Calibri"/>
      <family val="2"/>
      <scheme val="minor"/>
    </font>
    <font>
      <sz val="9"/>
      <color theme="1"/>
      <name val="Calibri"/>
      <family val="2"/>
      <scheme val="minor"/>
    </font>
    <font>
      <i/>
      <sz val="9"/>
      <color indexed="8"/>
      <name val="Calibri"/>
      <family val="2"/>
      <scheme val="minor"/>
    </font>
    <font>
      <sz val="9"/>
      <color indexed="10"/>
      <name val="Calibri"/>
      <family val="2"/>
      <scheme val="minor"/>
    </font>
    <font>
      <sz val="9"/>
      <color rgb="FFFF0000"/>
      <name val="Calibri"/>
      <family val="2"/>
      <scheme val="minor"/>
    </font>
    <font>
      <b/>
      <sz val="9"/>
      <color theme="1"/>
      <name val="Calibri"/>
      <family val="2"/>
      <scheme val="minor"/>
    </font>
    <font>
      <b/>
      <sz val="8"/>
      <name val="Verdana"/>
      <family val="2"/>
    </font>
    <font>
      <b/>
      <sz val="8"/>
      <color theme="1"/>
      <name val="Verdana"/>
      <family val="2"/>
    </font>
    <font>
      <b/>
      <u/>
      <sz val="9"/>
      <name val="Calibri"/>
      <family val="2"/>
      <scheme val="minor"/>
    </font>
    <font>
      <b/>
      <sz val="14"/>
      <color rgb="FFFF0000"/>
      <name val="Calibri"/>
      <family val="2"/>
      <scheme val="minor"/>
    </font>
    <font>
      <b/>
      <sz val="9"/>
      <color rgb="FFFF0000"/>
      <name val="Calibri"/>
      <family val="2"/>
      <scheme val="minor"/>
    </font>
    <font>
      <sz val="9"/>
      <color rgb="FF00B0F0"/>
      <name val="Calibri"/>
      <family val="2"/>
      <scheme val="minor"/>
    </font>
    <font>
      <b/>
      <sz val="9"/>
      <color indexed="81"/>
      <name val="Tahoma"/>
      <family val="2"/>
    </font>
    <font>
      <sz val="9"/>
      <color indexed="81"/>
      <name val="Tahoma"/>
      <family val="2"/>
    </font>
    <font>
      <u/>
      <sz val="9"/>
      <name val="Calibri"/>
      <family val="2"/>
      <scheme val="minor"/>
    </font>
    <font>
      <sz val="9"/>
      <color rgb="FF000000"/>
      <name val="Calibri"/>
      <family val="2"/>
      <scheme val="minor"/>
    </font>
  </fonts>
  <fills count="13">
    <fill>
      <patternFill patternType="none"/>
    </fill>
    <fill>
      <patternFill patternType="gray125"/>
    </fill>
    <fill>
      <patternFill patternType="solid">
        <fgColor indexed="43"/>
        <bgColor indexed="26"/>
      </patternFill>
    </fill>
    <fill>
      <patternFill patternType="solid">
        <fgColor theme="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indexed="9"/>
        <bgColor indexed="64"/>
      </patternFill>
    </fill>
  </fills>
  <borders count="12">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1" fillId="2" borderId="0" applyNumberFormat="0" applyBorder="0" applyAlignment="0" applyProtection="0"/>
    <xf numFmtId="0" fontId="4" fillId="0" borderId="0"/>
    <xf numFmtId="0" fontId="4" fillId="0" borderId="0"/>
    <xf numFmtId="0" fontId="4" fillId="0" borderId="0"/>
    <xf numFmtId="0" fontId="4" fillId="0" borderId="0"/>
    <xf numFmtId="9" fontId="4" fillId="0" borderId="0" applyFill="0" applyBorder="0" applyAlignment="0" applyProtection="0"/>
    <xf numFmtId="0" fontId="2" fillId="0" borderId="1" applyNumberFormat="0" applyFill="0" applyAlignment="0" applyProtection="0"/>
    <xf numFmtId="41" fontId="4" fillId="0" borderId="0" applyFont="0" applyFill="0" applyBorder="0" applyAlignment="0" applyProtection="0"/>
    <xf numFmtId="0" fontId="4" fillId="0" borderId="0"/>
  </cellStyleXfs>
  <cellXfs count="471">
    <xf numFmtId="0" fontId="0" fillId="0" borderId="0" xfId="0"/>
    <xf numFmtId="0" fontId="5" fillId="0" borderId="0" xfId="0" applyFont="1" applyFill="1" applyAlignment="1" applyProtection="1">
      <alignment wrapText="1"/>
    </xf>
    <xf numFmtId="0" fontId="7" fillId="0" borderId="0" xfId="0" applyFont="1" applyFill="1" applyAlignment="1" applyProtection="1">
      <alignment wrapText="1"/>
    </xf>
    <xf numFmtId="0" fontId="7" fillId="0" borderId="0" xfId="0" applyFont="1" applyFill="1" applyAlignment="1" applyProtection="1">
      <alignment vertical="center" wrapText="1"/>
    </xf>
    <xf numFmtId="0" fontId="7" fillId="4" borderId="2" xfId="0" applyFont="1" applyFill="1" applyBorder="1" applyAlignment="1" applyProtection="1">
      <alignment horizontal="center" vertical="top" wrapText="1"/>
    </xf>
    <xf numFmtId="0" fontId="5" fillId="0" borderId="0" xfId="0" applyFont="1" applyFill="1" applyAlignment="1" applyProtection="1">
      <alignment vertical="top" wrapText="1"/>
    </xf>
    <xf numFmtId="0" fontId="5" fillId="0" borderId="2" xfId="0" applyFont="1" applyFill="1" applyBorder="1" applyAlignment="1" applyProtection="1">
      <alignment horizontal="center" vertical="top" wrapText="1"/>
    </xf>
    <xf numFmtId="0" fontId="5" fillId="3" borderId="2" xfId="0" applyFont="1" applyFill="1" applyBorder="1" applyAlignment="1" applyProtection="1">
      <alignment horizontal="center" vertical="top" wrapText="1"/>
    </xf>
    <xf numFmtId="0" fontId="5" fillId="3" borderId="2" xfId="0" applyNumberFormat="1" applyFont="1" applyFill="1" applyBorder="1" applyAlignment="1" applyProtection="1">
      <alignment horizontal="center" vertical="top" wrapText="1"/>
    </xf>
    <xf numFmtId="9" fontId="5" fillId="3" borderId="2" xfId="0" applyNumberFormat="1" applyFont="1" applyFill="1" applyBorder="1" applyAlignment="1" applyProtection="1">
      <alignment horizontal="center" vertical="top" wrapText="1"/>
    </xf>
    <xf numFmtId="9" fontId="5" fillId="0" borderId="2" xfId="0" applyNumberFormat="1" applyFont="1" applyFill="1" applyBorder="1" applyAlignment="1" applyProtection="1">
      <alignment horizontal="center" vertical="top" wrapText="1"/>
    </xf>
    <xf numFmtId="1" fontId="5" fillId="3" borderId="2" xfId="0" applyNumberFormat="1" applyFont="1" applyFill="1" applyBorder="1" applyAlignment="1" applyProtection="1">
      <alignment horizontal="center" vertical="top" wrapText="1"/>
    </xf>
    <xf numFmtId="0" fontId="5" fillId="0" borderId="2" xfId="0" applyFont="1" applyBorder="1" applyAlignment="1">
      <alignment horizontal="justify"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right" vertical="top" wrapText="1"/>
    </xf>
    <xf numFmtId="0" fontId="5" fillId="0" borderId="0" xfId="0" applyFont="1" applyFill="1" applyProtection="1"/>
    <xf numFmtId="0" fontId="7" fillId="0" borderId="0" xfId="0" applyFont="1" applyFill="1" applyAlignment="1" applyProtection="1">
      <alignment horizontal="center" vertical="center" wrapText="1"/>
    </xf>
    <xf numFmtId="1" fontId="5" fillId="0" borderId="2" xfId="0" applyNumberFormat="1" applyFont="1" applyFill="1" applyBorder="1" applyAlignment="1" applyProtection="1">
      <alignment horizontal="center" vertical="top" wrapText="1"/>
    </xf>
    <xf numFmtId="9" fontId="5" fillId="0" borderId="2" xfId="0" applyNumberFormat="1" applyFont="1" applyFill="1" applyBorder="1" applyAlignment="1" applyProtection="1">
      <alignment horizontal="center" vertical="top" wrapText="1"/>
      <protection locked="0"/>
    </xf>
    <xf numFmtId="0" fontId="5" fillId="0" borderId="2" xfId="0" applyFont="1" applyFill="1" applyBorder="1" applyAlignment="1" applyProtection="1">
      <alignment horizontal="center" vertical="top" wrapText="1"/>
      <protection locked="0"/>
    </xf>
    <xf numFmtId="49" fontId="8" fillId="0" borderId="0" xfId="0" applyNumberFormat="1"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8" fillId="0" borderId="0" xfId="0" applyFont="1" applyFill="1" applyBorder="1" applyAlignment="1" applyProtection="1">
      <alignment horizontal="center" vertical="top" wrapText="1"/>
    </xf>
    <xf numFmtId="0" fontId="8" fillId="0" borderId="0" xfId="0" applyFont="1" applyFill="1" applyBorder="1" applyAlignment="1" applyProtection="1">
      <alignment horizontal="left" vertical="top" wrapText="1"/>
    </xf>
    <xf numFmtId="0" fontId="7" fillId="0" borderId="0" xfId="0" applyFont="1" applyFill="1" applyBorder="1" applyAlignment="1" applyProtection="1">
      <alignment vertical="center" wrapText="1"/>
    </xf>
    <xf numFmtId="49" fontId="7" fillId="4" borderId="2" xfId="0" applyNumberFormat="1" applyFont="1" applyFill="1" applyBorder="1" applyAlignment="1" applyProtection="1">
      <alignment horizontal="center" vertical="top" wrapText="1"/>
    </xf>
    <xf numFmtId="0" fontId="8" fillId="0" borderId="0" xfId="0" applyFont="1" applyFill="1" applyBorder="1" applyAlignment="1" applyProtection="1">
      <alignment horizontal="right" vertical="top" wrapText="1"/>
    </xf>
    <xf numFmtId="0" fontId="5" fillId="0" borderId="0" xfId="0" applyFont="1" applyFill="1" applyBorder="1" applyAlignment="1" applyProtection="1">
      <alignment horizontal="center" vertical="center" wrapText="1"/>
    </xf>
    <xf numFmtId="1" fontId="7" fillId="4" borderId="2" xfId="0" applyNumberFormat="1" applyFont="1" applyFill="1" applyBorder="1" applyAlignment="1" applyProtection="1">
      <alignment horizontal="center" vertical="top" wrapText="1"/>
    </xf>
    <xf numFmtId="0" fontId="7" fillId="7" borderId="2" xfId="0" applyFont="1" applyFill="1" applyBorder="1" applyAlignment="1" applyProtection="1">
      <alignment horizontal="center" vertical="center" wrapText="1"/>
    </xf>
    <xf numFmtId="0" fontId="5" fillId="3" borderId="2" xfId="0" applyFont="1" applyFill="1" applyBorder="1" applyAlignment="1" applyProtection="1">
      <alignment vertical="top" wrapText="1"/>
    </xf>
    <xf numFmtId="0" fontId="5" fillId="0" borderId="2" xfId="4" applyFont="1" applyFill="1" applyBorder="1" applyAlignment="1" applyProtection="1">
      <alignment horizontal="center" vertical="top" wrapText="1"/>
    </xf>
    <xf numFmtId="0" fontId="5"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top" wrapText="1"/>
    </xf>
    <xf numFmtId="0" fontId="7" fillId="9" borderId="2" xfId="0" applyFont="1" applyFill="1" applyBorder="1" applyAlignment="1" applyProtection="1">
      <alignment horizontal="center" vertical="center" wrapText="1"/>
    </xf>
    <xf numFmtId="3" fontId="5" fillId="0" borderId="2" xfId="0" applyNumberFormat="1" applyFont="1" applyFill="1" applyBorder="1" applyAlignment="1" applyProtection="1">
      <alignment horizontal="center" vertical="top" wrapText="1"/>
    </xf>
    <xf numFmtId="3" fontId="5" fillId="3" borderId="2" xfId="0" applyNumberFormat="1" applyFont="1" applyFill="1" applyBorder="1" applyAlignment="1" applyProtection="1">
      <alignment horizontal="center" vertical="top" wrapText="1"/>
    </xf>
    <xf numFmtId="0" fontId="12" fillId="0" borderId="2" xfId="0" applyFont="1" applyFill="1" applyBorder="1" applyAlignment="1" applyProtection="1">
      <alignment horizontal="center" vertical="top" wrapText="1"/>
    </xf>
    <xf numFmtId="0" fontId="7" fillId="3" borderId="2" xfId="0" applyFont="1" applyFill="1" applyBorder="1" applyAlignment="1" applyProtection="1">
      <alignment horizontal="center" vertical="top" wrapText="1"/>
    </xf>
    <xf numFmtId="0" fontId="7" fillId="10" borderId="2" xfId="0" applyFont="1" applyFill="1" applyBorder="1" applyAlignment="1" applyProtection="1">
      <alignment horizontal="center" vertical="center" wrapText="1"/>
    </xf>
    <xf numFmtId="0" fontId="5" fillId="0" borderId="2" xfId="5" applyFont="1" applyFill="1" applyBorder="1" applyAlignment="1" applyProtection="1">
      <alignment horizontal="center" vertical="top" wrapText="1"/>
    </xf>
    <xf numFmtId="0" fontId="7" fillId="11" borderId="2" xfId="0" applyFont="1" applyFill="1" applyBorder="1" applyAlignment="1" applyProtection="1">
      <alignment horizontal="center" vertical="center" wrapText="1"/>
    </xf>
    <xf numFmtId="9" fontId="5" fillId="0" borderId="2" xfId="6" applyFont="1" applyFill="1" applyBorder="1" applyAlignment="1" applyProtection="1">
      <alignment horizontal="center" vertical="top" wrapText="1"/>
      <protection locked="0"/>
    </xf>
    <xf numFmtId="0" fontId="5" fillId="0" borderId="0" xfId="0" applyFont="1" applyFill="1" applyAlignment="1" applyProtection="1">
      <alignment horizontal="center" vertical="top" wrapText="1"/>
    </xf>
    <xf numFmtId="0" fontId="7" fillId="0" borderId="2" xfId="0" applyNumberFormat="1"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1" fontId="5" fillId="0" borderId="2" xfId="8" applyNumberFormat="1" applyFont="1" applyFill="1" applyBorder="1" applyAlignment="1" applyProtection="1">
      <alignment horizontal="center" vertical="top" wrapText="1"/>
    </xf>
    <xf numFmtId="0" fontId="5" fillId="3" borderId="0" xfId="0" applyFont="1" applyFill="1" applyAlignment="1" applyProtection="1">
      <alignment wrapText="1"/>
    </xf>
    <xf numFmtId="0" fontId="5" fillId="0" borderId="3" xfId="0" applyFont="1" applyFill="1" applyBorder="1" applyAlignment="1" applyProtection="1">
      <alignment horizontal="center" vertical="top" wrapText="1"/>
    </xf>
    <xf numFmtId="0" fontId="7" fillId="0" borderId="3" xfId="0" applyFont="1" applyFill="1" applyBorder="1" applyAlignment="1" applyProtection="1">
      <alignment horizontal="center" vertical="center" wrapText="1"/>
    </xf>
    <xf numFmtId="9" fontId="7" fillId="0" borderId="3" xfId="6" applyFont="1" applyFill="1" applyBorder="1" applyAlignment="1" applyProtection="1">
      <alignment horizontal="center" vertical="center" wrapText="1"/>
    </xf>
    <xf numFmtId="0" fontId="7" fillId="4" borderId="2" xfId="5"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8" fillId="0" borderId="0" xfId="0" applyFont="1" applyFill="1" applyBorder="1" applyAlignment="1" applyProtection="1">
      <alignment horizontal="justify" vertical="top" wrapText="1"/>
    </xf>
    <xf numFmtId="0" fontId="7" fillId="3" borderId="0" xfId="0" applyFont="1" applyFill="1" applyAlignment="1" applyProtection="1">
      <alignment wrapText="1"/>
    </xf>
    <xf numFmtId="0" fontId="5" fillId="0" borderId="4" xfId="0" applyFont="1" applyFill="1" applyBorder="1" applyAlignment="1" applyProtection="1">
      <alignment horizontal="center" vertical="top" wrapText="1"/>
    </xf>
    <xf numFmtId="9" fontId="5" fillId="0" borderId="4" xfId="0" applyNumberFormat="1" applyFont="1" applyFill="1" applyBorder="1" applyAlignment="1" applyProtection="1">
      <alignment horizontal="center" vertical="top" wrapText="1"/>
      <protection locked="0"/>
    </xf>
    <xf numFmtId="9" fontId="5" fillId="0" borderId="4" xfId="0" applyNumberFormat="1" applyFont="1" applyFill="1" applyBorder="1" applyAlignment="1" applyProtection="1">
      <alignment horizontal="center" vertical="top" wrapText="1"/>
    </xf>
    <xf numFmtId="0" fontId="5" fillId="3" borderId="4" xfId="0" applyFont="1" applyFill="1" applyBorder="1" applyAlignment="1" applyProtection="1">
      <alignment horizontal="center" vertical="top" wrapText="1"/>
    </xf>
    <xf numFmtId="0" fontId="7" fillId="7" borderId="4"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5" fillId="0" borderId="4" xfId="0" applyFont="1" applyFill="1" applyBorder="1" applyAlignment="1" applyProtection="1">
      <alignment vertical="top" wrapText="1"/>
    </xf>
    <xf numFmtId="9" fontId="5" fillId="3" borderId="4" xfId="0" applyNumberFormat="1" applyFont="1" applyFill="1" applyBorder="1" applyAlignment="1" applyProtection="1">
      <alignment horizontal="center" vertical="top" wrapText="1"/>
    </xf>
    <xf numFmtId="0" fontId="12" fillId="3" borderId="4" xfId="0" applyFont="1" applyFill="1" applyBorder="1" applyAlignment="1" applyProtection="1">
      <alignment horizontal="center" vertical="top" wrapText="1"/>
    </xf>
    <xf numFmtId="0" fontId="5" fillId="0" borderId="4" xfId="0" applyFont="1" applyFill="1" applyBorder="1" applyAlignment="1" applyProtection="1">
      <alignment horizontal="left" vertical="top" wrapText="1"/>
    </xf>
    <xf numFmtId="9" fontId="5" fillId="0" borderId="4" xfId="6" applyFont="1" applyFill="1" applyBorder="1" applyAlignment="1" applyProtection="1">
      <alignment horizontal="center" vertical="center" wrapText="1"/>
    </xf>
    <xf numFmtId="9" fontId="5" fillId="0" borderId="4" xfId="0" applyNumberFormat="1" applyFont="1" applyFill="1" applyBorder="1" applyAlignment="1" applyProtection="1">
      <alignment horizontal="center" vertical="center" wrapText="1"/>
    </xf>
    <xf numFmtId="9" fontId="5" fillId="0" borderId="4" xfId="0" applyNumberFormat="1" applyFont="1" applyFill="1" applyBorder="1" applyAlignment="1" applyProtection="1">
      <alignment horizontal="center" vertical="center" wrapText="1"/>
      <protection locked="0"/>
    </xf>
    <xf numFmtId="9" fontId="9" fillId="0" borderId="4" xfId="0" applyNumberFormat="1"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protection locked="0"/>
    </xf>
    <xf numFmtId="9" fontId="5" fillId="3" borderId="4"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5" fillId="0" borderId="5" xfId="0" applyFont="1" applyFill="1" applyBorder="1" applyAlignment="1" applyProtection="1">
      <alignment horizontal="center" vertical="top" wrapText="1"/>
    </xf>
    <xf numFmtId="0" fontId="5" fillId="3" borderId="5" xfId="0" applyFont="1" applyFill="1" applyBorder="1" applyAlignment="1" applyProtection="1">
      <alignment horizontal="center" vertical="top" wrapText="1"/>
    </xf>
    <xf numFmtId="9" fontId="5" fillId="0" borderId="5" xfId="0" applyNumberFormat="1" applyFont="1" applyFill="1" applyBorder="1" applyAlignment="1" applyProtection="1">
      <alignment horizontal="center" vertical="top" wrapText="1"/>
    </xf>
    <xf numFmtId="1" fontId="5" fillId="3" borderId="5" xfId="0" applyNumberFormat="1" applyFont="1" applyFill="1" applyBorder="1" applyAlignment="1" applyProtection="1">
      <alignment horizontal="center" vertical="top" wrapText="1"/>
    </xf>
    <xf numFmtId="0" fontId="7" fillId="5"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9" borderId="5" xfId="0"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7" borderId="5" xfId="0" applyFont="1" applyFill="1" applyBorder="1" applyAlignment="1" applyProtection="1">
      <alignment horizontal="center" vertical="center" wrapText="1"/>
    </xf>
    <xf numFmtId="9" fontId="7" fillId="0" borderId="4" xfId="6" applyFont="1" applyFill="1" applyBorder="1" applyAlignment="1" applyProtection="1">
      <alignment horizontal="center" vertical="center" wrapText="1"/>
    </xf>
    <xf numFmtId="0" fontId="7" fillId="4" borderId="4" xfId="0" applyFont="1" applyFill="1" applyBorder="1" applyAlignment="1" applyProtection="1">
      <alignment horizontal="center" vertical="top" wrapText="1"/>
    </xf>
    <xf numFmtId="0" fontId="7" fillId="4" borderId="4" xfId="5" applyFont="1" applyFill="1" applyBorder="1" applyAlignment="1" applyProtection="1">
      <alignment horizontal="justify" vertical="top" wrapText="1"/>
    </xf>
    <xf numFmtId="0" fontId="7" fillId="5" borderId="4" xfId="0" applyFont="1" applyFill="1" applyBorder="1" applyAlignment="1" applyProtection="1">
      <alignment horizontal="center" vertical="center" wrapText="1"/>
    </xf>
    <xf numFmtId="9" fontId="7" fillId="4" borderId="4"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top" wrapText="1"/>
    </xf>
    <xf numFmtId="0" fontId="7" fillId="0" borderId="4" xfId="0" applyNumberFormat="1" applyFont="1" applyFill="1" applyBorder="1" applyAlignment="1" applyProtection="1">
      <alignment horizontal="center" vertical="center" wrapText="1"/>
    </xf>
    <xf numFmtId="49" fontId="5" fillId="0" borderId="4" xfId="0" applyNumberFormat="1" applyFont="1" applyFill="1" applyBorder="1" applyAlignment="1" applyProtection="1">
      <alignment horizontal="justify" vertical="top" wrapText="1"/>
    </xf>
    <xf numFmtId="0" fontId="7" fillId="8" borderId="4" xfId="0" applyFont="1" applyFill="1" applyBorder="1" applyAlignment="1" applyProtection="1">
      <alignment horizontal="center" vertical="center" wrapText="1"/>
    </xf>
    <xf numFmtId="0" fontId="5" fillId="0" borderId="4" xfId="0" applyFont="1" applyFill="1" applyBorder="1" applyAlignment="1" applyProtection="1">
      <alignment horizontal="justify" vertical="top" wrapText="1"/>
    </xf>
    <xf numFmtId="0" fontId="5" fillId="0" borderId="4" xfId="5" applyFont="1" applyFill="1" applyBorder="1" applyAlignment="1" applyProtection="1">
      <alignment horizontal="justify" vertical="top" wrapText="1"/>
    </xf>
    <xf numFmtId="0" fontId="7" fillId="9" borderId="4" xfId="0" applyFont="1" applyFill="1" applyBorder="1" applyAlignment="1" applyProtection="1">
      <alignment horizontal="center" vertical="center" wrapText="1"/>
    </xf>
    <xf numFmtId="0" fontId="5" fillId="0" borderId="4" xfId="0" applyFont="1" applyFill="1" applyBorder="1" applyAlignment="1">
      <alignment horizontal="center" vertical="top"/>
    </xf>
    <xf numFmtId="2" fontId="5" fillId="0" borderId="4" xfId="0" applyNumberFormat="1" applyFont="1" applyFill="1" applyBorder="1" applyAlignment="1" applyProtection="1">
      <alignment horizontal="center" vertical="top" wrapText="1"/>
    </xf>
    <xf numFmtId="0" fontId="7" fillId="10" borderId="4" xfId="0" applyFont="1" applyFill="1" applyBorder="1" applyAlignment="1" applyProtection="1">
      <alignment horizontal="center" vertical="center" wrapText="1"/>
    </xf>
    <xf numFmtId="0" fontId="7" fillId="4" borderId="4" xfId="5" applyFont="1" applyFill="1" applyBorder="1" applyAlignment="1" applyProtection="1">
      <alignment horizontal="left" vertical="top" wrapText="1"/>
    </xf>
    <xf numFmtId="0" fontId="5" fillId="3" borderId="4" xfId="0" applyFont="1" applyFill="1" applyBorder="1" applyAlignment="1" applyProtection="1">
      <alignment horizontal="justify" vertical="top" wrapText="1"/>
    </xf>
    <xf numFmtId="49" fontId="5" fillId="3" borderId="4" xfId="0" applyNumberFormat="1" applyFont="1" applyFill="1" applyBorder="1" applyAlignment="1" applyProtection="1">
      <alignment horizontal="justify" vertical="top" wrapText="1"/>
    </xf>
    <xf numFmtId="0" fontId="5" fillId="0" borderId="4" xfId="0" quotePrefix="1" applyFont="1" applyFill="1" applyBorder="1" applyAlignment="1" applyProtection="1">
      <alignment horizontal="center" vertical="top" wrapText="1"/>
    </xf>
    <xf numFmtId="0" fontId="5" fillId="0" borderId="4" xfId="0" applyFont="1" applyFill="1" applyBorder="1" applyAlignment="1" applyProtection="1">
      <alignment horizontal="center" vertical="top" wrapText="1"/>
      <protection locked="0"/>
    </xf>
    <xf numFmtId="0" fontId="7" fillId="11" borderId="4" xfId="0" applyFont="1" applyFill="1" applyBorder="1" applyAlignment="1" applyProtection="1">
      <alignment horizontal="center" vertical="center" wrapText="1"/>
    </xf>
    <xf numFmtId="9" fontId="5" fillId="0" borderId="4" xfId="6" applyFont="1" applyFill="1" applyBorder="1" applyAlignment="1" applyProtection="1">
      <alignment horizontal="center" vertical="top" wrapText="1"/>
      <protection locked="0"/>
    </xf>
    <xf numFmtId="1" fontId="5" fillId="3" borderId="4" xfId="0" applyNumberFormat="1" applyFont="1" applyFill="1" applyBorder="1" applyAlignment="1" applyProtection="1">
      <alignment horizontal="center" vertical="top" wrapText="1"/>
    </xf>
    <xf numFmtId="49" fontId="7" fillId="4" borderId="4" xfId="0" applyNumberFormat="1" applyFont="1" applyFill="1" applyBorder="1" applyAlignment="1" applyProtection="1">
      <alignment horizontal="justify" vertical="top" wrapText="1"/>
    </xf>
    <xf numFmtId="49" fontId="5" fillId="3" borderId="4" xfId="0" applyNumberFormat="1" applyFont="1" applyFill="1" applyBorder="1" applyAlignment="1" applyProtection="1">
      <alignment horizontal="center" vertical="top" wrapText="1"/>
    </xf>
    <xf numFmtId="0" fontId="5" fillId="3" borderId="4" xfId="0" applyFont="1" applyFill="1" applyBorder="1" applyAlignment="1" applyProtection="1">
      <alignment horizontal="center" vertical="center" wrapText="1"/>
    </xf>
    <xf numFmtId="10" fontId="5" fillId="0" borderId="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top" wrapText="1"/>
    </xf>
    <xf numFmtId="0" fontId="5" fillId="0" borderId="4" xfId="0" applyNumberFormat="1" applyFont="1" applyFill="1" applyBorder="1" applyAlignment="1" applyProtection="1">
      <alignment horizontal="justify" vertical="top" wrapText="1"/>
    </xf>
    <xf numFmtId="0" fontId="5" fillId="3" borderId="4" xfId="0" applyFont="1" applyFill="1" applyBorder="1" applyAlignment="1" applyProtection="1">
      <alignment horizontal="justify" vertical="top" wrapText="1"/>
      <protection locked="0"/>
    </xf>
    <xf numFmtId="0" fontId="5" fillId="3" borderId="4" xfId="0" applyFont="1" applyFill="1" applyBorder="1" applyAlignment="1" applyProtection="1">
      <alignment horizontal="center" vertical="top" wrapText="1"/>
      <protection locked="0"/>
    </xf>
    <xf numFmtId="49" fontId="5" fillId="0" borderId="4" xfId="0" applyNumberFormat="1" applyFont="1" applyFill="1" applyBorder="1" applyAlignment="1" applyProtection="1">
      <alignment horizontal="center" vertical="top" wrapText="1"/>
    </xf>
    <xf numFmtId="0" fontId="5" fillId="0" borderId="4" xfId="0" applyFont="1" applyFill="1" applyBorder="1" applyAlignment="1" applyProtection="1">
      <alignment horizontal="right" vertical="top" wrapText="1"/>
    </xf>
    <xf numFmtId="0" fontId="7" fillId="0" borderId="4"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justify" vertical="top" wrapText="1"/>
      <protection locked="0"/>
    </xf>
    <xf numFmtId="1" fontId="5" fillId="0" borderId="4" xfId="0" applyNumberFormat="1" applyFont="1" applyFill="1" applyBorder="1" applyAlignment="1" applyProtection="1">
      <alignment horizontal="center" vertical="top" wrapText="1"/>
    </xf>
    <xf numFmtId="0" fontId="7" fillId="0" borderId="4" xfId="0" applyFont="1" applyFill="1" applyBorder="1" applyAlignment="1" applyProtection="1">
      <alignment horizontal="center" vertical="top" wrapText="1"/>
    </xf>
    <xf numFmtId="0" fontId="12" fillId="0" borderId="4" xfId="0" applyFont="1" applyFill="1" applyBorder="1" applyAlignment="1" applyProtection="1">
      <alignment horizontal="center" vertical="top" wrapText="1"/>
    </xf>
    <xf numFmtId="3" fontId="5" fillId="3" borderId="4" xfId="0" applyNumberFormat="1" applyFont="1" applyFill="1" applyBorder="1" applyAlignment="1" applyProtection="1">
      <alignment horizontal="center" vertical="top" wrapText="1"/>
    </xf>
    <xf numFmtId="9" fontId="5" fillId="0" borderId="7" xfId="6" applyFont="1" applyFill="1" applyBorder="1" applyAlignment="1" applyProtection="1">
      <alignment horizontal="center" vertical="top" wrapText="1"/>
    </xf>
    <xf numFmtId="0" fontId="5" fillId="0" borderId="7" xfId="0" applyFont="1" applyFill="1" applyBorder="1" applyAlignment="1" applyProtection="1">
      <alignment horizontal="center" vertical="top" wrapText="1"/>
    </xf>
    <xf numFmtId="0" fontId="5" fillId="3" borderId="7" xfId="0" applyFont="1" applyFill="1" applyBorder="1" applyAlignment="1" applyProtection="1">
      <alignment horizontal="center" vertical="top" wrapText="1"/>
    </xf>
    <xf numFmtId="9" fontId="5" fillId="0" borderId="7" xfId="0" applyNumberFormat="1" applyFont="1" applyFill="1" applyBorder="1" applyAlignment="1" applyProtection="1">
      <alignment horizontal="center" vertical="top" wrapText="1"/>
    </xf>
    <xf numFmtId="0" fontId="7" fillId="9" borderId="7"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top" wrapText="1"/>
      <protection locked="0"/>
    </xf>
    <xf numFmtId="0" fontId="7" fillId="5" borderId="7" xfId="0"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9" fontId="5" fillId="3" borderId="7" xfId="0" applyNumberFormat="1" applyFont="1" applyFill="1" applyBorder="1" applyAlignment="1" applyProtection="1">
      <alignment horizontal="center" vertical="top" wrapText="1"/>
      <protection locked="0"/>
    </xf>
    <xf numFmtId="0" fontId="5" fillId="3" borderId="7" xfId="0" applyFont="1" applyFill="1" applyBorder="1" applyAlignment="1" applyProtection="1">
      <alignment horizontal="center" vertical="top" wrapText="1"/>
      <protection locked="0"/>
    </xf>
    <xf numFmtId="49" fontId="5" fillId="0" borderId="7" xfId="0" applyNumberFormat="1" applyFont="1" applyFill="1" applyBorder="1" applyAlignment="1" applyProtection="1">
      <alignment horizontal="justify" vertical="top" wrapText="1"/>
    </xf>
    <xf numFmtId="0" fontId="5" fillId="0" borderId="7" xfId="0" applyFont="1" applyFill="1" applyBorder="1" applyAlignment="1" applyProtection="1">
      <alignment horizontal="center" vertical="top" wrapText="1"/>
      <protection locked="0"/>
    </xf>
    <xf numFmtId="0" fontId="7" fillId="10" borderId="7" xfId="0" applyFont="1" applyFill="1" applyBorder="1" applyAlignment="1" applyProtection="1">
      <alignment horizontal="center" vertical="center" wrapText="1"/>
    </xf>
    <xf numFmtId="0" fontId="7" fillId="4" borderId="7" xfId="0" applyFont="1" applyFill="1" applyBorder="1" applyAlignment="1" applyProtection="1">
      <alignment horizontal="center" vertical="top" wrapText="1"/>
    </xf>
    <xf numFmtId="0" fontId="5" fillId="0" borderId="7" xfId="2" applyFont="1" applyFill="1" applyBorder="1" applyAlignment="1" applyProtection="1">
      <alignment horizontal="center" vertical="top" wrapText="1"/>
    </xf>
    <xf numFmtId="0" fontId="5" fillId="0" borderId="7" xfId="9" applyFont="1" applyFill="1" applyBorder="1" applyAlignment="1" applyProtection="1">
      <alignment horizontal="center" vertical="top" wrapText="1"/>
    </xf>
    <xf numFmtId="49" fontId="7" fillId="4" borderId="7" xfId="0" applyNumberFormat="1" applyFont="1" applyFill="1" applyBorder="1" applyAlignment="1" applyProtection="1">
      <alignment horizontal="justify" vertical="top" wrapText="1"/>
    </xf>
    <xf numFmtId="1" fontId="5" fillId="0" borderId="7" xfId="0" applyNumberFormat="1" applyFont="1" applyFill="1" applyBorder="1" applyAlignment="1" applyProtection="1">
      <alignment horizontal="center" vertical="top" wrapText="1"/>
    </xf>
    <xf numFmtId="0" fontId="9" fillId="0" borderId="7" xfId="0" applyFont="1" applyFill="1" applyBorder="1" applyAlignment="1" applyProtection="1">
      <alignment horizontal="center" vertical="top" wrapText="1"/>
    </xf>
    <xf numFmtId="9" fontId="5" fillId="0" borderId="7" xfId="0" applyNumberFormat="1" applyFont="1" applyFill="1" applyBorder="1" applyAlignment="1">
      <alignment horizontal="center" vertical="top" wrapText="1"/>
    </xf>
    <xf numFmtId="0" fontId="7" fillId="6" borderId="7" xfId="0" applyFont="1" applyFill="1" applyBorder="1" applyAlignment="1" applyProtection="1">
      <alignment horizontal="center" vertical="center" wrapText="1"/>
    </xf>
    <xf numFmtId="0" fontId="9" fillId="12" borderId="7" xfId="0" applyFont="1" applyFill="1" applyBorder="1" applyAlignment="1" applyProtection="1">
      <alignment horizontal="center" vertical="top" wrapText="1"/>
    </xf>
    <xf numFmtId="0" fontId="5" fillId="3" borderId="7" xfId="0" applyFont="1" applyFill="1" applyBorder="1" applyAlignment="1">
      <alignment horizontal="center" vertical="top" wrapText="1"/>
    </xf>
    <xf numFmtId="9" fontId="5" fillId="3" borderId="7" xfId="0" applyNumberFormat="1" applyFont="1" applyFill="1" applyBorder="1" applyAlignment="1" applyProtection="1">
      <alignment horizontal="center" vertical="top" wrapText="1"/>
    </xf>
    <xf numFmtId="0" fontId="9" fillId="3" borderId="7" xfId="0" applyFont="1" applyFill="1" applyBorder="1" applyAlignment="1" applyProtection="1">
      <alignment horizontal="center" vertical="top" wrapText="1"/>
    </xf>
    <xf numFmtId="1" fontId="5" fillId="3" borderId="7" xfId="0" applyNumberFormat="1" applyFont="1" applyFill="1" applyBorder="1" applyAlignment="1" applyProtection="1">
      <alignment horizontal="center" vertical="top" wrapText="1"/>
    </xf>
    <xf numFmtId="0" fontId="9" fillId="0" borderId="7" xfId="0" applyFont="1" applyBorder="1" applyAlignment="1">
      <alignment horizontal="center" vertical="top" wrapText="1"/>
    </xf>
    <xf numFmtId="9" fontId="9" fillId="0" borderId="7" xfId="0" applyNumberFormat="1" applyFont="1" applyBorder="1" applyAlignment="1">
      <alignment vertical="top" wrapText="1"/>
    </xf>
    <xf numFmtId="0" fontId="7" fillId="0" borderId="7" xfId="0" applyFont="1" applyFill="1" applyBorder="1" applyAlignment="1" applyProtection="1">
      <alignment vertical="top" wrapText="1"/>
    </xf>
    <xf numFmtId="0" fontId="5" fillId="0" borderId="7" xfId="0" applyFont="1" applyFill="1" applyBorder="1" applyAlignment="1">
      <alignment horizontal="center" vertical="top" wrapText="1"/>
    </xf>
    <xf numFmtId="49" fontId="5" fillId="3" borderId="7" xfId="0" applyNumberFormat="1" applyFont="1" applyFill="1" applyBorder="1" applyAlignment="1" applyProtection="1">
      <alignment horizontal="justify" vertical="top" wrapText="1"/>
    </xf>
    <xf numFmtId="49" fontId="9" fillId="3" borderId="7" xfId="0" applyNumberFormat="1" applyFont="1" applyFill="1" applyBorder="1" applyAlignment="1" applyProtection="1">
      <alignment horizontal="center" vertical="top" wrapText="1"/>
    </xf>
    <xf numFmtId="9" fontId="5" fillId="3" borderId="7" xfId="0" applyNumberFormat="1" applyFont="1" applyFill="1" applyBorder="1" applyAlignment="1">
      <alignment horizontal="center" vertical="top" wrapText="1"/>
    </xf>
    <xf numFmtId="0" fontId="7" fillId="4" borderId="7" xfId="5" applyFont="1" applyFill="1" applyBorder="1" applyAlignment="1" applyProtection="1">
      <alignment horizontal="center" vertical="top" wrapText="1"/>
    </xf>
    <xf numFmtId="0" fontId="7" fillId="4" borderId="7" xfId="0" applyFont="1" applyFill="1" applyBorder="1" applyAlignment="1" applyProtection="1">
      <alignment horizontal="center" vertical="center" wrapText="1"/>
    </xf>
    <xf numFmtId="9" fontId="5" fillId="3" borderId="7" xfId="6" applyFont="1" applyFill="1" applyBorder="1" applyAlignment="1" applyProtection="1">
      <alignment horizontal="center" vertical="top" wrapText="1"/>
    </xf>
    <xf numFmtId="0" fontId="7" fillId="11" borderId="7" xfId="0" applyFont="1" applyFill="1" applyBorder="1" applyAlignment="1" applyProtection="1">
      <alignment horizontal="center" vertical="center" wrapText="1"/>
    </xf>
    <xf numFmtId="0" fontId="8" fillId="0" borderId="7" xfId="0" applyFont="1" applyFill="1" applyBorder="1" applyAlignment="1" applyProtection="1">
      <alignment horizontal="center" vertical="top" wrapText="1"/>
      <protection locked="0"/>
    </xf>
    <xf numFmtId="0" fontId="5" fillId="3" borderId="7" xfId="0"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7" fillId="7"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3" borderId="7" xfId="0" applyNumberFormat="1" applyFont="1" applyFill="1" applyBorder="1" applyAlignment="1" applyProtection="1">
      <alignment horizontal="center" vertical="top" wrapText="1"/>
    </xf>
    <xf numFmtId="49" fontId="7" fillId="4" borderId="7" xfId="0" applyNumberFormat="1" applyFont="1" applyFill="1" applyBorder="1" applyAlignment="1" applyProtection="1">
      <alignment horizontal="center" vertical="top" wrapText="1"/>
    </xf>
    <xf numFmtId="0" fontId="5" fillId="0" borderId="7" xfId="0" applyFont="1" applyFill="1" applyBorder="1" applyAlignment="1" applyProtection="1">
      <alignment horizontal="justify" vertical="top" wrapText="1"/>
    </xf>
    <xf numFmtId="0" fontId="7" fillId="8" borderId="7" xfId="0" applyFont="1" applyFill="1" applyBorder="1" applyAlignment="1" applyProtection="1">
      <alignment horizontal="center" vertical="center" wrapText="1"/>
    </xf>
    <xf numFmtId="0" fontId="5" fillId="3" borderId="7" xfId="0" applyFont="1" applyFill="1" applyBorder="1" applyAlignment="1" applyProtection="1">
      <alignment horizontal="justify" vertical="top" wrapText="1"/>
    </xf>
    <xf numFmtId="1" fontId="5" fillId="0" borderId="7" xfId="6" applyNumberFormat="1" applyFont="1" applyFill="1" applyBorder="1" applyAlignment="1" applyProtection="1">
      <alignment horizontal="center" vertical="top" wrapText="1"/>
    </xf>
    <xf numFmtId="49" fontId="5" fillId="0" borderId="7" xfId="0" applyNumberFormat="1" applyFont="1" applyFill="1" applyBorder="1" applyAlignment="1" applyProtection="1">
      <alignment horizontal="center" vertical="top" wrapText="1"/>
    </xf>
    <xf numFmtId="9" fontId="5" fillId="0" borderId="7" xfId="0" applyNumberFormat="1" applyFont="1" applyFill="1" applyBorder="1" applyAlignment="1" applyProtection="1">
      <alignment horizontal="center" vertical="center" wrapText="1"/>
      <protection locked="0"/>
    </xf>
    <xf numFmtId="1" fontId="7" fillId="4" borderId="7" xfId="5" applyNumberFormat="1" applyFont="1" applyFill="1" applyBorder="1" applyAlignment="1" applyProtection="1">
      <alignment horizontal="center" vertical="top" wrapText="1"/>
    </xf>
    <xf numFmtId="0" fontId="7" fillId="4" borderId="7" xfId="5" applyNumberFormat="1" applyFont="1" applyFill="1" applyBorder="1" applyAlignment="1" applyProtection="1">
      <alignment horizontal="justify" vertical="top" wrapText="1"/>
    </xf>
    <xf numFmtId="1" fontId="8" fillId="0" borderId="7" xfId="0" applyNumberFormat="1" applyFont="1" applyFill="1" applyBorder="1" applyAlignment="1" applyProtection="1">
      <alignment horizontal="center" vertical="top" wrapText="1"/>
      <protection locked="0"/>
    </xf>
    <xf numFmtId="0" fontId="5" fillId="0" borderId="7" xfId="5" applyNumberFormat="1" applyFont="1" applyFill="1" applyBorder="1" applyAlignment="1" applyProtection="1">
      <alignment horizontal="justify" vertical="top" wrapText="1"/>
    </xf>
    <xf numFmtId="0" fontId="7" fillId="4" borderId="7" xfId="0" applyNumberFormat="1" applyFont="1" applyFill="1" applyBorder="1" applyAlignment="1" applyProtection="1">
      <alignment horizontal="justify" vertical="top" wrapText="1"/>
    </xf>
    <xf numFmtId="9" fontId="5" fillId="4" borderId="7" xfId="0" applyNumberFormat="1" applyFont="1" applyFill="1" applyBorder="1" applyAlignment="1" applyProtection="1">
      <alignment horizontal="center" vertical="top" wrapText="1"/>
    </xf>
    <xf numFmtId="1" fontId="9" fillId="0" borderId="7" xfId="0" applyNumberFormat="1" applyFont="1" applyFill="1" applyBorder="1" applyAlignment="1" applyProtection="1">
      <alignment horizontal="center" vertical="top" wrapText="1"/>
      <protection locked="0"/>
    </xf>
    <xf numFmtId="0" fontId="9" fillId="0" borderId="7" xfId="5" applyNumberFormat="1" applyFont="1" applyFill="1" applyBorder="1" applyAlignment="1" applyProtection="1">
      <alignment horizontal="justify" vertical="top" wrapText="1"/>
    </xf>
    <xf numFmtId="9" fontId="9" fillId="0" borderId="7" xfId="0" applyNumberFormat="1" applyFont="1" applyFill="1" applyBorder="1" applyAlignment="1" applyProtection="1">
      <alignment horizontal="center" vertical="top" wrapText="1"/>
    </xf>
    <xf numFmtId="0" fontId="5" fillId="0" borderId="7" xfId="0" applyNumberFormat="1" applyFont="1" applyFill="1" applyBorder="1" applyAlignment="1" applyProtection="1">
      <alignment horizontal="justify" vertical="top" wrapText="1"/>
    </xf>
    <xf numFmtId="1" fontId="7" fillId="4" borderId="7" xfId="0" applyNumberFormat="1" applyFont="1" applyFill="1" applyBorder="1" applyAlignment="1" applyProtection="1">
      <alignment horizontal="center" vertical="top" wrapText="1"/>
    </xf>
    <xf numFmtId="0" fontId="5" fillId="4" borderId="7" xfId="0" applyFont="1" applyFill="1" applyBorder="1" applyAlignment="1" applyProtection="1">
      <alignment horizontal="center" vertical="top" wrapText="1"/>
    </xf>
    <xf numFmtId="1" fontId="5" fillId="0" borderId="7" xfId="0" applyNumberFormat="1" applyFont="1" applyFill="1" applyBorder="1" applyAlignment="1" applyProtection="1">
      <alignment horizontal="center" vertical="top"/>
    </xf>
    <xf numFmtId="9" fontId="9" fillId="3" borderId="7" xfId="0" applyNumberFormat="1" applyFont="1" applyFill="1" applyBorder="1" applyAlignment="1" applyProtection="1">
      <alignment horizontal="center" vertical="top" wrapText="1"/>
    </xf>
    <xf numFmtId="49" fontId="5" fillId="3" borderId="7" xfId="0" applyNumberFormat="1" applyFont="1" applyFill="1" applyBorder="1" applyAlignment="1" applyProtection="1">
      <alignment horizontal="center" vertical="top" wrapText="1"/>
    </xf>
    <xf numFmtId="0" fontId="9" fillId="3" borderId="7" xfId="0" applyNumberFormat="1" applyFont="1" applyFill="1" applyBorder="1" applyAlignment="1" applyProtection="1">
      <alignment horizontal="center" vertical="top" wrapText="1"/>
    </xf>
    <xf numFmtId="1" fontId="8" fillId="3" borderId="7" xfId="0" applyNumberFormat="1" applyFont="1" applyFill="1" applyBorder="1" applyAlignment="1" applyProtection="1">
      <alignment horizontal="center" vertical="top" wrapText="1"/>
      <protection locked="0"/>
    </xf>
    <xf numFmtId="0" fontId="5" fillId="3" borderId="7" xfId="0" applyNumberFormat="1" applyFont="1" applyFill="1" applyBorder="1" applyAlignment="1" applyProtection="1">
      <alignment horizontal="justify" vertical="top" wrapText="1"/>
    </xf>
    <xf numFmtId="0" fontId="8" fillId="3" borderId="7" xfId="0" applyFont="1" applyFill="1" applyBorder="1" applyAlignment="1" applyProtection="1">
      <alignment horizontal="center" vertical="top" wrapText="1"/>
    </xf>
    <xf numFmtId="1" fontId="8" fillId="3" borderId="7" xfId="0" applyNumberFormat="1" applyFont="1" applyFill="1" applyBorder="1" applyAlignment="1" applyProtection="1">
      <alignment horizontal="center" vertical="top" wrapText="1"/>
    </xf>
    <xf numFmtId="0" fontId="7" fillId="3" borderId="7" xfId="0" applyFont="1" applyFill="1" applyBorder="1" applyAlignment="1" applyProtection="1">
      <alignment horizontal="center" vertical="top" wrapText="1"/>
    </xf>
    <xf numFmtId="9" fontId="5" fillId="0" borderId="7" xfId="6" applyFont="1" applyFill="1" applyBorder="1" applyAlignment="1">
      <alignment horizontal="center" vertical="top" wrapText="1"/>
    </xf>
    <xf numFmtId="0" fontId="7" fillId="4" borderId="7" xfId="0" applyNumberFormat="1" applyFont="1" applyFill="1" applyBorder="1" applyAlignment="1" applyProtection="1">
      <alignment horizontal="center" vertical="top" wrapText="1"/>
    </xf>
    <xf numFmtId="9" fontId="9" fillId="4" borderId="7" xfId="0" applyNumberFormat="1" applyFont="1" applyFill="1" applyBorder="1" applyAlignment="1" applyProtection="1">
      <alignment horizontal="center" vertical="top" wrapText="1"/>
    </xf>
    <xf numFmtId="1" fontId="13" fillId="4" borderId="7" xfId="0" applyNumberFormat="1" applyFont="1" applyFill="1" applyBorder="1" applyAlignment="1" applyProtection="1">
      <alignment horizontal="center" vertical="top"/>
    </xf>
    <xf numFmtId="1" fontId="9" fillId="0" borderId="7" xfId="0" applyNumberFormat="1" applyFont="1" applyFill="1" applyBorder="1" applyAlignment="1" applyProtection="1">
      <alignment horizontal="center" vertical="top"/>
    </xf>
    <xf numFmtId="0" fontId="5" fillId="0" borderId="7" xfId="5" applyNumberFormat="1" applyFont="1" applyFill="1" applyBorder="1" applyAlignment="1" applyProtection="1">
      <alignment horizontal="center" vertical="top" wrapText="1"/>
    </xf>
    <xf numFmtId="9" fontId="5" fillId="0" borderId="7" xfId="5" applyNumberFormat="1" applyFont="1" applyFill="1" applyBorder="1" applyAlignment="1" applyProtection="1">
      <alignment horizontal="center" vertical="top" wrapText="1"/>
    </xf>
    <xf numFmtId="0" fontId="5" fillId="4" borderId="7" xfId="5" applyNumberFormat="1" applyFont="1" applyFill="1" applyBorder="1" applyAlignment="1" applyProtection="1">
      <alignment vertical="top" wrapText="1"/>
    </xf>
    <xf numFmtId="1" fontId="6" fillId="4" borderId="7" xfId="0" applyNumberFormat="1" applyFont="1" applyFill="1" applyBorder="1" applyAlignment="1" applyProtection="1">
      <alignment horizontal="center" vertical="top" wrapText="1"/>
      <protection locked="0"/>
    </xf>
    <xf numFmtId="0" fontId="5" fillId="3" borderId="7" xfId="2" applyFont="1" applyFill="1" applyBorder="1" applyAlignment="1" applyProtection="1">
      <alignment horizontal="center" vertical="top" wrapText="1"/>
    </xf>
    <xf numFmtId="9" fontId="5" fillId="3" borderId="7" xfId="2" applyNumberFormat="1" applyFont="1" applyFill="1" applyBorder="1" applyAlignment="1" applyProtection="1">
      <alignment horizontal="center" vertical="top" wrapText="1"/>
    </xf>
    <xf numFmtId="0" fontId="5" fillId="0" borderId="7" xfId="0" applyFont="1" applyBorder="1" applyAlignment="1">
      <alignment horizontal="center" vertical="top" wrapText="1"/>
    </xf>
    <xf numFmtId="0" fontId="5" fillId="0" borderId="7" xfId="0" applyFont="1" applyFill="1" applyBorder="1" applyAlignment="1" applyProtection="1">
      <alignment horizontal="right" vertical="top" wrapText="1"/>
    </xf>
    <xf numFmtId="0" fontId="5" fillId="0" borderId="7" xfId="0" applyFont="1" applyFill="1" applyBorder="1" applyAlignment="1">
      <alignment vertical="top"/>
    </xf>
    <xf numFmtId="0" fontId="7" fillId="0" borderId="7" xfId="0" applyFont="1" applyFill="1" applyBorder="1" applyAlignment="1" applyProtection="1">
      <alignment horizontal="center" vertical="top" wrapText="1"/>
    </xf>
    <xf numFmtId="0" fontId="5" fillId="0" borderId="7" xfId="3" applyFont="1" applyFill="1" applyBorder="1" applyAlignment="1" applyProtection="1">
      <alignment horizontal="center" vertical="top" wrapText="1"/>
    </xf>
    <xf numFmtId="9" fontId="5" fillId="0" borderId="7" xfId="0" applyNumberFormat="1" applyFont="1" applyFill="1" applyBorder="1" applyAlignment="1" applyProtection="1">
      <alignment horizontal="right" vertical="top" wrapText="1"/>
    </xf>
    <xf numFmtId="1" fontId="8" fillId="0" borderId="8" xfId="0" applyNumberFormat="1" applyFont="1" applyFill="1" applyBorder="1" applyAlignment="1" applyProtection="1">
      <alignment horizontal="center" vertical="top" wrapText="1"/>
      <protection locked="0"/>
    </xf>
    <xf numFmtId="0" fontId="5" fillId="0" borderId="8" xfId="5" applyNumberFormat="1" applyFont="1" applyFill="1" applyBorder="1" applyAlignment="1" applyProtection="1">
      <alignment horizontal="justify" vertical="top" wrapText="1"/>
    </xf>
    <xf numFmtId="0" fontId="5" fillId="0" borderId="8" xfId="0" applyFont="1" applyFill="1" applyBorder="1" applyAlignment="1" applyProtection="1">
      <alignment horizontal="center" vertical="top" wrapText="1"/>
    </xf>
    <xf numFmtId="9" fontId="5" fillId="0" borderId="8" xfId="0" applyNumberFormat="1" applyFont="1" applyFill="1" applyBorder="1" applyAlignment="1" applyProtection="1">
      <alignment horizontal="center" vertical="top" wrapText="1"/>
    </xf>
    <xf numFmtId="0" fontId="5" fillId="3" borderId="8" xfId="0" applyFont="1" applyFill="1" applyBorder="1" applyAlignment="1" applyProtection="1">
      <alignment horizontal="center" vertical="top" wrapText="1"/>
    </xf>
    <xf numFmtId="49" fontId="5" fillId="3" borderId="8" xfId="0" applyNumberFormat="1" applyFont="1" applyFill="1" applyBorder="1" applyAlignment="1" applyProtection="1">
      <alignment horizontal="justify" vertical="top" wrapText="1"/>
      <protection locked="0"/>
    </xf>
    <xf numFmtId="1" fontId="8" fillId="0" borderId="9" xfId="0" applyNumberFormat="1" applyFont="1" applyFill="1" applyBorder="1" applyAlignment="1" applyProtection="1">
      <alignment horizontal="center" vertical="top" wrapText="1"/>
      <protection locked="0"/>
    </xf>
    <xf numFmtId="0" fontId="5" fillId="0" borderId="9" xfId="5" applyNumberFormat="1" applyFont="1" applyFill="1" applyBorder="1" applyAlignment="1" applyProtection="1">
      <alignment horizontal="justify" vertical="top" wrapText="1"/>
    </xf>
    <xf numFmtId="0" fontId="5" fillId="0" borderId="9" xfId="0" applyFont="1" applyFill="1" applyBorder="1" applyAlignment="1" applyProtection="1">
      <alignment horizontal="center" vertical="top" wrapText="1"/>
    </xf>
    <xf numFmtId="9" fontId="5" fillId="0" borderId="9" xfId="0" applyNumberFormat="1" applyFont="1" applyFill="1" applyBorder="1" applyAlignment="1" applyProtection="1">
      <alignment horizontal="center" vertical="top" wrapText="1"/>
    </xf>
    <xf numFmtId="0" fontId="5" fillId="3" borderId="9" xfId="0" applyFont="1" applyFill="1" applyBorder="1" applyAlignment="1" applyProtection="1">
      <alignment horizontal="center" vertical="top" wrapText="1"/>
    </xf>
    <xf numFmtId="1" fontId="9" fillId="0" borderId="9" xfId="0" applyNumberFormat="1" applyFont="1" applyFill="1" applyBorder="1" applyAlignment="1" applyProtection="1">
      <alignment horizontal="center" vertical="top" wrapText="1"/>
      <protection locked="0"/>
    </xf>
    <xf numFmtId="0" fontId="9" fillId="0" borderId="9" xfId="0" applyFont="1" applyFill="1" applyBorder="1" applyAlignment="1" applyProtection="1">
      <alignment horizontal="center" vertical="top" wrapText="1"/>
    </xf>
    <xf numFmtId="9" fontId="9" fillId="0" borderId="9" xfId="0" applyNumberFormat="1" applyFont="1" applyFill="1" applyBorder="1" applyAlignment="1" applyProtection="1">
      <alignment horizontal="center" vertical="top" wrapText="1"/>
    </xf>
    <xf numFmtId="0" fontId="7" fillId="3" borderId="3" xfId="0" applyFont="1" applyFill="1" applyBorder="1" applyAlignment="1" applyProtection="1">
      <alignment horizontal="center" vertical="top" wrapText="1"/>
    </xf>
    <xf numFmtId="0" fontId="7" fillId="0" borderId="3" xfId="0" applyFont="1" applyFill="1" applyBorder="1" applyAlignment="1" applyProtection="1">
      <alignment horizontal="center" vertical="top" wrapText="1"/>
    </xf>
    <xf numFmtId="0" fontId="5" fillId="3" borderId="9" xfId="5" applyNumberFormat="1" applyFont="1" applyFill="1" applyBorder="1" applyAlignment="1" applyProtection="1">
      <alignment horizontal="justify" vertical="top" wrapText="1"/>
    </xf>
    <xf numFmtId="0" fontId="5" fillId="0" borderId="10" xfId="0" applyFont="1" applyFill="1" applyBorder="1" applyAlignment="1" applyProtection="1">
      <alignment horizontal="center" vertical="top" wrapText="1"/>
    </xf>
    <xf numFmtId="0" fontId="5" fillId="3" borderId="10" xfId="0" applyFont="1" applyFill="1" applyBorder="1" applyAlignment="1" applyProtection="1">
      <alignment horizontal="center" vertical="top" wrapText="1"/>
    </xf>
    <xf numFmtId="0" fontId="7" fillId="0" borderId="4" xfId="0" applyFont="1" applyFill="1" applyBorder="1" applyAlignment="1" applyProtection="1">
      <alignment horizontal="center" vertical="center" wrapText="1"/>
    </xf>
    <xf numFmtId="0" fontId="5" fillId="0" borderId="10" xfId="5" applyNumberFormat="1" applyFont="1" applyFill="1" applyBorder="1" applyAlignment="1" applyProtection="1">
      <alignment horizontal="justify" vertical="top" wrapText="1"/>
    </xf>
    <xf numFmtId="9" fontId="5" fillId="0" borderId="11" xfId="0" applyNumberFormat="1" applyFont="1" applyFill="1" applyBorder="1" applyAlignment="1" applyProtection="1">
      <alignment horizontal="center" vertical="top" wrapText="1"/>
      <protection locked="0"/>
    </xf>
    <xf numFmtId="0" fontId="5" fillId="0" borderId="11" xfId="0" applyFont="1" applyFill="1" applyBorder="1" applyAlignment="1" applyProtection="1">
      <alignment horizontal="left" vertical="top" wrapText="1"/>
    </xf>
    <xf numFmtId="0" fontId="5" fillId="0" borderId="11" xfId="0" applyFont="1" applyFill="1" applyBorder="1" applyAlignment="1" applyProtection="1">
      <alignment vertical="top" wrapText="1"/>
    </xf>
    <xf numFmtId="9" fontId="5" fillId="3" borderId="11" xfId="0" applyNumberFormat="1" applyFont="1" applyFill="1" applyBorder="1" applyAlignment="1" applyProtection="1">
      <alignment horizontal="center" vertical="top" wrapText="1"/>
    </xf>
    <xf numFmtId="9" fontId="5" fillId="0" borderId="11" xfId="0" applyNumberFormat="1" applyFont="1" applyFill="1" applyBorder="1" applyAlignment="1" applyProtection="1">
      <alignment horizontal="center" vertical="top" wrapText="1"/>
    </xf>
    <xf numFmtId="1" fontId="5" fillId="0" borderId="11" xfId="0" applyNumberFormat="1" applyFont="1" applyFill="1" applyBorder="1" applyAlignment="1" applyProtection="1">
      <alignment horizontal="center" vertical="top" wrapText="1"/>
    </xf>
    <xf numFmtId="0" fontId="5" fillId="0" borderId="11" xfId="0" applyFont="1" applyFill="1" applyBorder="1" applyAlignment="1" applyProtection="1">
      <alignment horizontal="center" vertical="top" wrapText="1"/>
    </xf>
    <xf numFmtId="9" fontId="5" fillId="0" borderId="11" xfId="0" applyNumberFormat="1" applyFont="1" applyFill="1" applyBorder="1" applyAlignment="1">
      <alignment horizontal="center" vertical="top" wrapText="1"/>
    </xf>
    <xf numFmtId="0" fontId="5" fillId="0" borderId="11" xfId="0" applyFont="1" applyFill="1" applyBorder="1" applyAlignment="1">
      <alignment horizontal="center" vertical="top" wrapText="1"/>
    </xf>
    <xf numFmtId="0" fontId="7" fillId="0" borderId="11" xfId="0" applyFont="1" applyFill="1" applyBorder="1" applyAlignment="1" applyProtection="1">
      <alignment horizontal="center" vertical="center" wrapText="1"/>
    </xf>
    <xf numFmtId="0" fontId="5" fillId="3" borderId="11" xfId="0" applyFont="1" applyFill="1" applyBorder="1" applyAlignment="1" applyProtection="1">
      <alignment horizontal="center" vertical="top" wrapText="1"/>
    </xf>
    <xf numFmtId="9" fontId="5" fillId="0" borderId="11"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justify" vertical="top" wrapText="1"/>
    </xf>
    <xf numFmtId="49" fontId="5" fillId="0" borderId="11" xfId="0" applyNumberFormat="1" applyFont="1" applyFill="1" applyBorder="1" applyAlignment="1" applyProtection="1">
      <alignment horizontal="justify" vertical="top" wrapText="1"/>
    </xf>
    <xf numFmtId="0" fontId="5" fillId="0" borderId="11" xfId="0" applyFont="1" applyFill="1" applyBorder="1" applyAlignment="1" applyProtection="1">
      <alignment horizontal="justify" vertical="top" wrapText="1"/>
      <protection locked="0"/>
    </xf>
    <xf numFmtId="9" fontId="5" fillId="0" borderId="10" xfId="0" applyNumberFormat="1" applyFont="1" applyFill="1" applyBorder="1" applyAlignment="1" applyProtection="1">
      <alignment horizontal="center" vertical="top" wrapText="1"/>
    </xf>
    <xf numFmtId="0" fontId="5" fillId="0" borderId="10" xfId="0" applyFont="1" applyFill="1" applyBorder="1" applyAlignment="1" applyProtection="1">
      <alignment horizontal="justify" vertical="top" wrapText="1"/>
      <protection locked="0"/>
    </xf>
    <xf numFmtId="0" fontId="5" fillId="3"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7" fillId="3" borderId="4" xfId="0" applyFont="1" applyFill="1" applyBorder="1" applyAlignment="1" applyProtection="1">
      <alignment horizontal="justify" vertical="top" wrapText="1"/>
    </xf>
    <xf numFmtId="0" fontId="5" fillId="0" borderId="4" xfId="5" applyNumberFormat="1" applyFont="1" applyFill="1" applyBorder="1" applyAlignment="1" applyProtection="1">
      <alignment horizontal="justify" vertical="top" wrapText="1"/>
    </xf>
    <xf numFmtId="0" fontId="5" fillId="3" borderId="4" xfId="5" applyNumberFormat="1" applyFont="1" applyFill="1" applyBorder="1" applyAlignment="1" applyProtection="1">
      <alignment horizontal="justify" vertical="top" wrapText="1"/>
    </xf>
    <xf numFmtId="0" fontId="5" fillId="3" borderId="4" xfId="0" applyFont="1" applyFill="1" applyBorder="1" applyAlignment="1">
      <alignment horizontal="justify" vertical="top" wrapText="1"/>
    </xf>
    <xf numFmtId="0" fontId="5" fillId="3" borderId="5" xfId="0" applyFont="1" applyFill="1" applyBorder="1" applyAlignment="1">
      <alignment horizontal="justify" vertical="top" wrapText="1"/>
    </xf>
    <xf numFmtId="0" fontId="5" fillId="0" borderId="5" xfId="0" applyFont="1" applyFill="1" applyBorder="1" applyAlignment="1" applyProtection="1">
      <alignment horizontal="justify" vertical="top" wrapText="1"/>
      <protection locked="0"/>
    </xf>
    <xf numFmtId="0" fontId="5" fillId="0" borderId="2" xfId="0" applyFont="1" applyFill="1" applyBorder="1" applyAlignment="1" applyProtection="1">
      <alignment horizontal="justify" vertical="top" wrapText="1"/>
      <protection locked="0"/>
    </xf>
    <xf numFmtId="0" fontId="5" fillId="3" borderId="2" xfId="0" applyFont="1" applyFill="1" applyBorder="1" applyAlignment="1" applyProtection="1">
      <alignment horizontal="justify" vertical="top" wrapText="1"/>
      <protection locked="0"/>
    </xf>
    <xf numFmtId="0" fontId="5" fillId="3" borderId="2" xfId="0" applyNumberFormat="1" applyFont="1" applyFill="1" applyBorder="1" applyAlignment="1" applyProtection="1">
      <alignment horizontal="justify" vertical="top" wrapText="1"/>
    </xf>
    <xf numFmtId="0" fontId="5" fillId="3" borderId="4" xfId="0" applyNumberFormat="1" applyFont="1" applyFill="1" applyBorder="1" applyAlignment="1" applyProtection="1">
      <alignment horizontal="justify" vertical="top" wrapText="1"/>
    </xf>
    <xf numFmtId="49" fontId="5" fillId="0" borderId="2" xfId="0" applyNumberFormat="1" applyFont="1" applyFill="1" applyBorder="1" applyAlignment="1" applyProtection="1">
      <alignment horizontal="justify" vertical="top" wrapText="1"/>
    </xf>
    <xf numFmtId="0" fontId="5" fillId="0" borderId="7" xfId="0" applyFont="1" applyFill="1" applyBorder="1" applyAlignment="1" applyProtection="1">
      <alignment horizontal="justify" vertical="top" wrapText="1"/>
      <protection locked="0"/>
    </xf>
    <xf numFmtId="0" fontId="5" fillId="0" borderId="5" xfId="0" applyFont="1" applyFill="1" applyBorder="1" applyAlignment="1" applyProtection="1">
      <alignment horizontal="justify" vertical="top" wrapText="1"/>
    </xf>
    <xf numFmtId="0" fontId="5" fillId="0" borderId="2" xfId="0" applyFont="1" applyFill="1" applyBorder="1" applyAlignment="1" applyProtection="1">
      <alignment horizontal="justify" vertical="top" wrapText="1"/>
    </xf>
    <xf numFmtId="49" fontId="5" fillId="0" borderId="5" xfId="0" applyNumberFormat="1" applyFont="1" applyFill="1" applyBorder="1" applyAlignment="1" applyProtection="1">
      <alignment horizontal="justify" vertical="top" wrapText="1"/>
    </xf>
    <xf numFmtId="0" fontId="9" fillId="3" borderId="2" xfId="0" applyNumberFormat="1" applyFont="1" applyFill="1" applyBorder="1" applyAlignment="1" applyProtection="1">
      <alignment horizontal="justify" vertical="top" wrapText="1"/>
    </xf>
    <xf numFmtId="0" fontId="9" fillId="3" borderId="4" xfId="0" applyNumberFormat="1" applyFont="1" applyFill="1" applyBorder="1" applyAlignment="1" applyProtection="1">
      <alignment horizontal="justify" vertical="top" wrapText="1"/>
    </xf>
    <xf numFmtId="0" fontId="5" fillId="0" borderId="2" xfId="5" applyNumberFormat="1" applyFont="1" applyFill="1" applyBorder="1" applyAlignment="1" applyProtection="1">
      <alignment horizontal="justify" vertical="top" wrapText="1"/>
    </xf>
    <xf numFmtId="0" fontId="5" fillId="0" borderId="2" xfId="0" applyNumberFormat="1" applyFont="1" applyFill="1" applyBorder="1" applyAlignment="1" applyProtection="1">
      <alignment horizontal="justify" vertical="top" wrapText="1"/>
    </xf>
    <xf numFmtId="49" fontId="7" fillId="4" borderId="2" xfId="0" applyNumberFormat="1" applyFont="1" applyFill="1" applyBorder="1" applyAlignment="1" applyProtection="1">
      <alignment horizontal="justify" vertical="top" wrapText="1"/>
    </xf>
    <xf numFmtId="49" fontId="5" fillId="3" borderId="2" xfId="0" applyNumberFormat="1" applyFont="1" applyFill="1" applyBorder="1" applyAlignment="1" applyProtection="1">
      <alignment horizontal="justify" vertical="top" wrapText="1"/>
    </xf>
    <xf numFmtId="49" fontId="5" fillId="3" borderId="5" xfId="0" applyNumberFormat="1" applyFont="1" applyFill="1" applyBorder="1" applyAlignment="1" applyProtection="1">
      <alignment horizontal="justify" vertical="top" wrapText="1"/>
    </xf>
    <xf numFmtId="0" fontId="5" fillId="3" borderId="5" xfId="0" applyNumberFormat="1" applyFont="1" applyFill="1" applyBorder="1" applyAlignment="1" applyProtection="1">
      <alignment horizontal="justify" vertical="top" wrapText="1"/>
    </xf>
    <xf numFmtId="9" fontId="5" fillId="3" borderId="4" xfId="0" applyNumberFormat="1" applyFont="1" applyFill="1" applyBorder="1" applyAlignment="1" applyProtection="1">
      <alignment horizontal="center" vertical="center" wrapText="1"/>
      <protection locked="0"/>
    </xf>
    <xf numFmtId="9" fontId="5" fillId="0" borderId="7" xfId="6" applyFont="1" applyFill="1" applyBorder="1" applyAlignment="1" applyProtection="1">
      <alignment horizontal="center" vertical="center" wrapText="1"/>
    </xf>
    <xf numFmtId="9" fontId="5" fillId="0" borderId="4" xfId="0" applyNumberFormat="1" applyFont="1" applyBorder="1" applyAlignment="1">
      <alignment horizontal="center" vertical="center"/>
    </xf>
    <xf numFmtId="9" fontId="5" fillId="0" borderId="4" xfId="0" applyNumberFormat="1" applyFont="1" applyBorder="1" applyAlignment="1">
      <alignment horizontal="center" vertical="center" wrapText="1"/>
    </xf>
    <xf numFmtId="9" fontId="7" fillId="4" borderId="4" xfId="0" applyNumberFormat="1" applyFont="1" applyFill="1" applyBorder="1" applyAlignment="1" applyProtection="1">
      <alignment horizontal="justify" vertical="top" wrapText="1"/>
    </xf>
    <xf numFmtId="0" fontId="9" fillId="0" borderId="4" xfId="0" applyFont="1" applyFill="1" applyBorder="1" applyAlignment="1">
      <alignment horizontal="justify" vertical="top" wrapText="1"/>
    </xf>
    <xf numFmtId="0" fontId="9" fillId="0" borderId="4" xfId="0" applyFont="1" applyFill="1" applyBorder="1" applyAlignment="1">
      <alignment horizontal="justify" vertical="top"/>
    </xf>
    <xf numFmtId="0" fontId="5" fillId="0" borderId="4" xfId="0" applyFont="1" applyFill="1" applyBorder="1" applyAlignment="1">
      <alignment horizontal="justify" vertical="top" wrapText="1"/>
    </xf>
    <xf numFmtId="0" fontId="5" fillId="0" borderId="4" xfId="0" applyFont="1" applyFill="1" applyBorder="1" applyAlignment="1">
      <alignment horizontal="justify" vertical="top"/>
    </xf>
    <xf numFmtId="0" fontId="5" fillId="3" borderId="4" xfId="0" applyFont="1" applyFill="1" applyBorder="1" applyAlignment="1" applyProtection="1">
      <alignment horizontal="justify" wrapText="1"/>
    </xf>
    <xf numFmtId="9" fontId="5" fillId="0" borderId="4" xfId="0" applyNumberFormat="1" applyFont="1" applyFill="1" applyBorder="1" applyAlignment="1">
      <alignment horizontal="justify" vertical="top" wrapText="1"/>
    </xf>
    <xf numFmtId="9" fontId="12" fillId="0" borderId="4" xfId="0" applyNumberFormat="1" applyFont="1" applyFill="1" applyBorder="1" applyAlignment="1">
      <alignment horizontal="justify" vertical="top" wrapText="1"/>
    </xf>
    <xf numFmtId="0" fontId="13" fillId="0" borderId="4" xfId="0" applyFont="1" applyFill="1" applyBorder="1" applyAlignment="1">
      <alignment horizontal="justify" vertical="top" wrapText="1"/>
    </xf>
    <xf numFmtId="9" fontId="9" fillId="0" borderId="4" xfId="0" applyNumberFormat="1" applyFont="1" applyFill="1" applyBorder="1" applyAlignment="1">
      <alignment horizontal="justify" vertical="top" wrapText="1"/>
    </xf>
    <xf numFmtId="9" fontId="9" fillId="0" borderId="4" xfId="6" applyFont="1" applyFill="1" applyBorder="1" applyAlignment="1">
      <alignment horizontal="justify" vertical="top" wrapText="1"/>
    </xf>
    <xf numFmtId="0" fontId="5" fillId="0" borderId="4" xfId="0" applyFont="1" applyFill="1" applyBorder="1" applyAlignment="1" applyProtection="1">
      <alignment horizontal="justify" wrapText="1"/>
    </xf>
    <xf numFmtId="9" fontId="5" fillId="0" borderId="4" xfId="6" applyFont="1" applyFill="1" applyBorder="1" applyAlignment="1">
      <alignment horizontal="justify" vertical="top" wrapText="1"/>
    </xf>
    <xf numFmtId="0" fontId="8" fillId="0" borderId="4" xfId="0" applyFont="1" applyFill="1" applyBorder="1" applyAlignment="1" applyProtection="1">
      <alignment horizontal="justify" vertical="top" wrapText="1"/>
    </xf>
    <xf numFmtId="0" fontId="9" fillId="3" borderId="4" xfId="0" applyFont="1" applyFill="1" applyBorder="1" applyAlignment="1">
      <alignment horizontal="justify" vertical="top" wrapText="1"/>
    </xf>
    <xf numFmtId="0" fontId="5" fillId="0" borderId="4" xfId="5" applyFont="1" applyFill="1" applyBorder="1" applyAlignment="1" applyProtection="1">
      <alignment horizontal="justify" vertical="top" wrapText="1"/>
      <protection locked="0"/>
    </xf>
    <xf numFmtId="0" fontId="5" fillId="0" borderId="4" xfId="0" applyFont="1" applyBorder="1" applyAlignment="1">
      <alignment horizontal="justify" vertical="top"/>
    </xf>
    <xf numFmtId="0" fontId="5" fillId="0" borderId="4" xfId="0" applyFont="1" applyBorder="1" applyAlignment="1">
      <alignment horizontal="justify" vertical="top" wrapText="1"/>
    </xf>
    <xf numFmtId="0" fontId="5" fillId="0" borderId="0" xfId="0" applyFont="1" applyAlignment="1">
      <alignment horizontal="justify" vertical="top" wrapText="1"/>
    </xf>
    <xf numFmtId="0" fontId="7" fillId="0" borderId="4" xfId="0" applyFont="1" applyFill="1" applyBorder="1" applyAlignment="1" applyProtection="1">
      <alignment horizontal="justify" vertical="top" wrapText="1"/>
    </xf>
    <xf numFmtId="0" fontId="12" fillId="0" borderId="4" xfId="0" applyFont="1" applyFill="1" applyBorder="1" applyAlignment="1" applyProtection="1">
      <alignment horizontal="justify" vertical="top" wrapText="1"/>
    </xf>
    <xf numFmtId="9" fontId="5" fillId="0" borderId="4" xfId="0" applyNumberFormat="1" applyFont="1" applyFill="1" applyBorder="1" applyAlignment="1" applyProtection="1">
      <alignment horizontal="justify" vertical="top" wrapText="1"/>
    </xf>
    <xf numFmtId="0" fontId="5" fillId="0" borderId="7" xfId="0" applyFont="1" applyFill="1" applyBorder="1" applyAlignment="1" applyProtection="1">
      <alignment horizontal="justify" wrapText="1"/>
    </xf>
    <xf numFmtId="0" fontId="9" fillId="0" borderId="4" xfId="0" applyFont="1" applyBorder="1" applyAlignment="1">
      <alignment horizontal="justify" vertical="top" wrapText="1"/>
    </xf>
    <xf numFmtId="0" fontId="9" fillId="0" borderId="4" xfId="0" applyFont="1" applyBorder="1" applyAlignment="1">
      <alignment horizontal="justify" vertical="top"/>
    </xf>
    <xf numFmtId="0" fontId="5" fillId="0" borderId="0" xfId="0" applyFont="1" applyFill="1" applyAlignment="1" applyProtection="1">
      <alignment horizontal="justify" wrapText="1"/>
    </xf>
    <xf numFmtId="0" fontId="5" fillId="0" borderId="4" xfId="0" applyNumberFormat="1" applyFont="1" applyFill="1" applyBorder="1" applyAlignment="1" applyProtection="1">
      <alignment horizontal="justify" vertical="top" wrapText="1"/>
      <protection locked="0"/>
    </xf>
    <xf numFmtId="0" fontId="5" fillId="3" borderId="4" xfId="0" applyNumberFormat="1"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xf>
    <xf numFmtId="0" fontId="5" fillId="0" borderId="7" xfId="0" applyFont="1" applyFill="1" applyBorder="1" applyAlignment="1">
      <alignment horizontal="justify" vertical="top" wrapText="1"/>
    </xf>
    <xf numFmtId="0" fontId="5" fillId="0" borderId="6" xfId="0" applyNumberFormat="1" applyFont="1" applyFill="1" applyBorder="1" applyAlignment="1" applyProtection="1">
      <alignment horizontal="justify" vertical="top" wrapText="1"/>
    </xf>
    <xf numFmtId="0" fontId="7" fillId="3" borderId="4" xfId="0" applyFont="1" applyFill="1" applyBorder="1" applyAlignment="1" applyProtection="1">
      <alignment horizontal="center" vertical="top" wrapText="1"/>
    </xf>
    <xf numFmtId="9" fontId="5" fillId="0" borderId="4" xfId="0" applyNumberFormat="1" applyFont="1" applyBorder="1" applyAlignment="1">
      <alignment horizontal="justify" vertical="top" wrapText="1"/>
    </xf>
    <xf numFmtId="0" fontId="6" fillId="0" borderId="2"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5" fillId="0" borderId="11" xfId="0" applyNumberFormat="1" applyFont="1" applyFill="1" applyBorder="1" applyAlignment="1" applyProtection="1">
      <alignment horizontal="justify" vertical="top" wrapText="1"/>
    </xf>
    <xf numFmtId="0" fontId="7" fillId="7" borderId="11" xfId="0" applyFont="1" applyFill="1" applyBorder="1" applyAlignment="1" applyProtection="1">
      <alignment horizontal="center" vertical="center" wrapText="1"/>
    </xf>
    <xf numFmtId="9" fontId="5" fillId="0" borderId="11" xfId="0" applyNumberFormat="1" applyFont="1" applyFill="1" applyBorder="1" applyAlignment="1" applyProtection="1">
      <alignment horizontal="center" vertical="center" wrapText="1"/>
      <protection locked="0"/>
    </xf>
    <xf numFmtId="0" fontId="9" fillId="0" borderId="11" xfId="0" applyFont="1" applyFill="1" applyBorder="1" applyAlignment="1">
      <alignment horizontal="justify" vertical="top"/>
    </xf>
    <xf numFmtId="0" fontId="9" fillId="0" borderId="11" xfId="0" applyFont="1" applyFill="1" applyBorder="1" applyAlignment="1">
      <alignment horizontal="justify" vertical="top" wrapText="1"/>
    </xf>
    <xf numFmtId="49" fontId="5" fillId="3" borderId="11" xfId="0" applyNumberFormat="1" applyFont="1" applyFill="1" applyBorder="1" applyAlignment="1" applyProtection="1">
      <alignment horizontal="justify" vertical="top" wrapText="1"/>
    </xf>
    <xf numFmtId="49" fontId="5" fillId="3" borderId="11" xfId="0" applyNumberFormat="1" applyFont="1" applyFill="1" applyBorder="1" applyAlignment="1" applyProtection="1">
      <alignment horizontal="center" vertical="top" wrapText="1"/>
    </xf>
    <xf numFmtId="0" fontId="5" fillId="0" borderId="11" xfId="0" applyFont="1" applyFill="1" applyBorder="1" applyAlignment="1">
      <alignment horizontal="justify" vertical="top" wrapText="1"/>
    </xf>
    <xf numFmtId="0" fontId="7" fillId="10" borderId="11" xfId="0" applyFont="1" applyFill="1" applyBorder="1" applyAlignment="1" applyProtection="1">
      <alignment horizontal="center" vertical="center" wrapText="1"/>
    </xf>
    <xf numFmtId="0" fontId="5" fillId="0" borderId="11" xfId="0" applyFont="1" applyFill="1" applyBorder="1" applyAlignment="1" applyProtection="1">
      <alignment horizontal="justify" wrapText="1"/>
    </xf>
    <xf numFmtId="0" fontId="9" fillId="0" borderId="11" xfId="0" applyFont="1" applyBorder="1" applyAlignment="1">
      <alignment horizontal="justify" vertical="top"/>
    </xf>
    <xf numFmtId="0" fontId="9" fillId="0" borderId="11" xfId="0" applyFont="1" applyBorder="1" applyAlignment="1">
      <alignment horizontal="justify" vertical="top" wrapText="1"/>
    </xf>
    <xf numFmtId="0" fontId="9" fillId="0" borderId="11" xfId="0" applyFont="1" applyFill="1" applyBorder="1"/>
    <xf numFmtId="49" fontId="5" fillId="0" borderId="11" xfId="0" applyNumberFormat="1" applyFont="1" applyFill="1" applyBorder="1" applyAlignment="1" applyProtection="1">
      <alignment horizontal="justify" vertical="top" wrapText="1"/>
      <protection locked="0"/>
    </xf>
    <xf numFmtId="0" fontId="5" fillId="0" borderId="11" xfId="0" applyFont="1" applyFill="1" applyBorder="1" applyAlignment="1" applyProtection="1">
      <alignment horizontal="center" vertical="top" wrapText="1"/>
      <protection locked="0"/>
    </xf>
    <xf numFmtId="0" fontId="5" fillId="0" borderId="11" xfId="0" applyFont="1" applyFill="1" applyBorder="1" applyAlignment="1" applyProtection="1">
      <alignment horizontal="center" vertical="center" wrapText="1"/>
    </xf>
    <xf numFmtId="9" fontId="5" fillId="0" borderId="11" xfId="6" applyFont="1" applyFill="1" applyBorder="1" applyAlignment="1">
      <alignment horizontal="justify" vertical="top" wrapText="1"/>
    </xf>
    <xf numFmtId="9" fontId="7" fillId="0" borderId="11" xfId="6" applyFont="1" applyFill="1" applyBorder="1" applyAlignment="1">
      <alignment horizontal="justify" vertical="top" wrapText="1"/>
    </xf>
    <xf numFmtId="0" fontId="5" fillId="0" borderId="11" xfId="0" applyFont="1" applyFill="1" applyBorder="1" applyAlignment="1" applyProtection="1">
      <alignment horizontal="right" vertical="top" wrapText="1"/>
    </xf>
    <xf numFmtId="0" fontId="5" fillId="3" borderId="11" xfId="0" applyFont="1" applyFill="1" applyBorder="1" applyAlignment="1" applyProtection="1">
      <alignment horizontal="justify" vertical="top" wrapText="1"/>
      <protection locked="0"/>
    </xf>
    <xf numFmtId="0" fontId="5" fillId="3" borderId="11" xfId="0" applyFont="1" applyFill="1" applyBorder="1" applyAlignment="1" applyProtection="1">
      <alignment horizontal="left" vertical="top" wrapText="1"/>
    </xf>
    <xf numFmtId="0" fontId="5" fillId="3" borderId="11" xfId="0" applyFont="1" applyFill="1" applyBorder="1" applyAlignment="1" applyProtection="1">
      <alignment horizontal="right" vertical="top" wrapText="1"/>
    </xf>
    <xf numFmtId="0" fontId="5" fillId="3" borderId="11" xfId="0" applyFont="1" applyFill="1" applyBorder="1" applyAlignment="1" applyProtection="1">
      <alignment horizontal="justify" vertical="top" wrapText="1"/>
    </xf>
    <xf numFmtId="0" fontId="12" fillId="0" borderId="11" xfId="0" applyFont="1" applyFill="1" applyBorder="1" applyAlignment="1" applyProtection="1">
      <alignment horizontal="justify" vertical="top" wrapText="1"/>
    </xf>
    <xf numFmtId="0" fontId="8" fillId="0" borderId="7" xfId="0" applyFont="1" applyFill="1" applyBorder="1" applyAlignment="1" applyProtection="1">
      <alignment horizontal="justify" vertical="top" wrapText="1"/>
      <protection locked="0"/>
    </xf>
    <xf numFmtId="0" fontId="7" fillId="4" borderId="7" xfId="0" applyFont="1" applyFill="1" applyBorder="1" applyAlignment="1" applyProtection="1">
      <alignment horizontal="justify" vertical="top" wrapText="1"/>
    </xf>
    <xf numFmtId="0" fontId="9" fillId="0" borderId="7" xfId="0" applyFont="1" applyFill="1" applyBorder="1" applyAlignment="1">
      <alignment horizontal="justify" vertical="top" wrapText="1"/>
    </xf>
    <xf numFmtId="0" fontId="5" fillId="0" borderId="7" xfId="9" applyFont="1" applyFill="1" applyBorder="1" applyAlignment="1" applyProtection="1">
      <alignment horizontal="justify" vertical="top" wrapText="1"/>
    </xf>
    <xf numFmtId="0" fontId="9" fillId="0" borderId="7" xfId="0" applyFont="1" applyBorder="1" applyAlignment="1">
      <alignment horizontal="justify" vertical="top" wrapText="1"/>
    </xf>
    <xf numFmtId="0" fontId="7" fillId="4" borderId="7" xfId="5" applyFont="1" applyFill="1" applyBorder="1" applyAlignment="1" applyProtection="1">
      <alignment horizontal="justify" vertical="top" wrapText="1"/>
    </xf>
    <xf numFmtId="1" fontId="9" fillId="0" borderId="7" xfId="0" applyNumberFormat="1" applyFont="1" applyFill="1" applyBorder="1" applyAlignment="1" applyProtection="1">
      <alignment horizontal="justify" vertical="top" wrapText="1"/>
    </xf>
    <xf numFmtId="1" fontId="5" fillId="0" borderId="7" xfId="0" applyNumberFormat="1" applyFont="1" applyFill="1" applyBorder="1" applyAlignment="1" applyProtection="1">
      <alignment horizontal="justify" vertical="top" wrapText="1"/>
    </xf>
    <xf numFmtId="49" fontId="5" fillId="0" borderId="7" xfId="0" applyNumberFormat="1" applyFont="1" applyFill="1" applyBorder="1" applyAlignment="1" applyProtection="1">
      <alignment horizontal="justify" vertical="center" wrapText="1"/>
    </xf>
    <xf numFmtId="9" fontId="7" fillId="4" borderId="3" xfId="0" applyNumberFormat="1" applyFont="1" applyFill="1" applyBorder="1" applyAlignment="1" applyProtection="1">
      <alignment horizontal="justify" vertical="top" wrapText="1"/>
    </xf>
    <xf numFmtId="9" fontId="5" fillId="0" borderId="7" xfId="0" applyNumberFormat="1" applyFont="1" applyFill="1" applyBorder="1" applyAlignment="1" applyProtection="1">
      <alignment horizontal="justify" vertical="top" wrapText="1"/>
    </xf>
    <xf numFmtId="0" fontId="7" fillId="0" borderId="7" xfId="0" applyFont="1" applyFill="1" applyBorder="1" applyAlignment="1" applyProtection="1">
      <alignment horizontal="justify" vertical="top" wrapText="1"/>
    </xf>
    <xf numFmtId="0" fontId="7" fillId="0" borderId="7" xfId="0" applyFont="1" applyFill="1" applyBorder="1" applyAlignment="1" applyProtection="1">
      <alignment horizontal="justify" wrapText="1"/>
    </xf>
    <xf numFmtId="9" fontId="5" fillId="0" borderId="7" xfId="0" applyNumberFormat="1" applyFont="1" applyFill="1" applyBorder="1" applyAlignment="1" applyProtection="1">
      <alignment horizontal="justify" wrapText="1"/>
    </xf>
    <xf numFmtId="9" fontId="7" fillId="4" borderId="7" xfId="0" applyNumberFormat="1" applyFont="1" applyFill="1" applyBorder="1" applyAlignment="1" applyProtection="1">
      <alignment horizontal="justify" vertical="top" wrapText="1"/>
    </xf>
    <xf numFmtId="0" fontId="5" fillId="3" borderId="7" xfId="0" applyFont="1" applyFill="1" applyBorder="1" applyAlignment="1" applyProtection="1">
      <alignment horizontal="justify" vertical="top" wrapText="1"/>
      <protection locked="0"/>
    </xf>
    <xf numFmtId="0" fontId="7" fillId="3" borderId="7" xfId="0" applyFont="1" applyFill="1" applyBorder="1" applyAlignment="1" applyProtection="1">
      <alignment horizontal="justify" vertical="top" wrapText="1"/>
    </xf>
    <xf numFmtId="9" fontId="5" fillId="3" borderId="7" xfId="0" applyNumberFormat="1" applyFont="1" applyFill="1" applyBorder="1" applyAlignment="1" applyProtection="1">
      <alignment horizontal="justify" vertical="top" wrapText="1"/>
    </xf>
    <xf numFmtId="9" fontId="7" fillId="4" borderId="3" xfId="0" applyNumberFormat="1" applyFont="1" applyFill="1" applyBorder="1" applyAlignment="1" applyProtection="1">
      <alignment horizontal="center" vertical="center" wrapText="1"/>
    </xf>
    <xf numFmtId="9" fontId="7" fillId="0" borderId="7" xfId="0" applyNumberFormat="1" applyFont="1" applyFill="1" applyBorder="1" applyAlignment="1" applyProtection="1">
      <alignment horizontal="center" vertical="center" wrapText="1"/>
    </xf>
    <xf numFmtId="9" fontId="7" fillId="4" borderId="7" xfId="0" applyNumberFormat="1" applyFont="1" applyFill="1" applyBorder="1" applyAlignment="1" applyProtection="1">
      <alignment horizontal="center" vertical="center" wrapText="1"/>
    </xf>
    <xf numFmtId="9" fontId="5" fillId="3" borderId="7" xfId="0" applyNumberFormat="1" applyFont="1" applyFill="1" applyBorder="1" applyAlignment="1" applyProtection="1">
      <alignment horizontal="center" vertical="center" wrapText="1"/>
    </xf>
    <xf numFmtId="9" fontId="5" fillId="3" borderId="7" xfId="0" applyNumberFormat="1" applyFont="1" applyFill="1" applyBorder="1" applyAlignment="1" applyProtection="1">
      <alignment horizontal="center" vertical="center" wrapText="1"/>
      <protection locked="0"/>
    </xf>
    <xf numFmtId="9" fontId="19" fillId="0" borderId="7" xfId="0" applyNumberFormat="1" applyFont="1" applyFill="1" applyBorder="1" applyAlignment="1" applyProtection="1">
      <alignment horizontal="center" vertical="center" wrapText="1"/>
    </xf>
    <xf numFmtId="9" fontId="5" fillId="3" borderId="7" xfId="0" applyNumberFormat="1" applyFont="1" applyFill="1" applyBorder="1" applyAlignment="1" applyProtection="1">
      <alignment horizontal="justify" vertical="center" wrapText="1"/>
    </xf>
    <xf numFmtId="0" fontId="12" fillId="3" borderId="7" xfId="0" applyFont="1" applyFill="1" applyBorder="1" applyAlignment="1" applyProtection="1">
      <alignment horizontal="justify" vertical="top" wrapText="1"/>
    </xf>
    <xf numFmtId="0" fontId="5" fillId="3" borderId="0" xfId="0" applyFont="1" applyFill="1" applyAlignment="1" applyProtection="1">
      <alignment horizontal="justify" vertical="top" wrapText="1"/>
    </xf>
    <xf numFmtId="0" fontId="12" fillId="0" borderId="7" xfId="0" applyFont="1" applyFill="1" applyBorder="1" applyAlignment="1" applyProtection="1">
      <alignment horizontal="justify" vertical="top" wrapText="1"/>
    </xf>
    <xf numFmtId="0" fontId="5" fillId="3" borderId="7" xfId="0" applyFont="1" applyFill="1" applyBorder="1" applyAlignment="1" applyProtection="1">
      <alignment horizontal="justify" wrapText="1"/>
    </xf>
    <xf numFmtId="9" fontId="5" fillId="0" borderId="7" xfId="0" applyNumberFormat="1" applyFont="1" applyBorder="1" applyAlignment="1">
      <alignment horizontal="center" vertical="center"/>
    </xf>
    <xf numFmtId="0" fontId="5" fillId="0" borderId="7" xfId="0" applyFont="1" applyBorder="1" applyAlignment="1">
      <alignment horizontal="justify" vertical="top" wrapText="1"/>
    </xf>
    <xf numFmtId="0" fontId="5" fillId="0" borderId="7" xfId="0" applyFont="1" applyBorder="1" applyAlignment="1">
      <alignment horizontal="justify"/>
    </xf>
    <xf numFmtId="0" fontId="5" fillId="0" borderId="7" xfId="0" applyFont="1" applyBorder="1" applyAlignment="1">
      <alignment horizontal="justify" vertical="top"/>
    </xf>
    <xf numFmtId="0" fontId="18" fillId="0" borderId="11" xfId="0" applyFont="1" applyFill="1" applyBorder="1" applyAlignment="1" applyProtection="1">
      <alignment horizontal="justify" vertical="top" wrapText="1"/>
    </xf>
    <xf numFmtId="0" fontId="8" fillId="0" borderId="11" xfId="0" applyFont="1" applyFill="1" applyBorder="1" applyAlignment="1" applyProtection="1">
      <alignment vertical="top" wrapText="1"/>
    </xf>
    <xf numFmtId="0" fontId="8" fillId="0" borderId="11" xfId="0" applyFont="1" applyFill="1" applyBorder="1" applyAlignment="1" applyProtection="1">
      <alignment horizontal="right" vertical="top" wrapText="1"/>
    </xf>
    <xf numFmtId="9" fontId="5" fillId="0" borderId="11" xfId="6" applyFont="1" applyFill="1" applyBorder="1" applyAlignment="1" applyProtection="1">
      <alignment horizontal="center" vertical="top" wrapText="1"/>
      <protection locked="0"/>
    </xf>
    <xf numFmtId="0" fontId="8" fillId="0" borderId="11" xfId="0" applyFont="1" applyFill="1" applyBorder="1" applyAlignment="1" applyProtection="1">
      <alignment horizontal="justify" vertical="top" wrapText="1"/>
    </xf>
    <xf numFmtId="0" fontId="7" fillId="4" borderId="2"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5" fillId="3" borderId="11" xfId="0" applyFont="1" applyFill="1" applyBorder="1" applyAlignment="1" applyProtection="1">
      <alignment horizontal="center" vertical="center" wrapText="1"/>
      <protection locked="0"/>
    </xf>
    <xf numFmtId="0" fontId="5" fillId="0" borderId="11" xfId="0" applyFont="1" applyBorder="1" applyAlignment="1">
      <alignment horizontal="justify" vertical="top" wrapText="1"/>
    </xf>
    <xf numFmtId="9" fontId="5" fillId="0" borderId="11" xfId="6" applyFont="1" applyFill="1" applyBorder="1" applyAlignment="1" applyProtection="1">
      <alignment horizontal="center" vertical="center"/>
    </xf>
    <xf numFmtId="0" fontId="9" fillId="0" borderId="9" xfId="5" applyNumberFormat="1" applyFont="1" applyFill="1" applyBorder="1" applyAlignment="1" applyProtection="1">
      <alignment horizontal="justify" vertical="top" wrapText="1"/>
    </xf>
    <xf numFmtId="0" fontId="5" fillId="0" borderId="10" xfId="0" applyNumberFormat="1" applyFont="1" applyFill="1" applyBorder="1" applyAlignment="1" applyProtection="1">
      <alignment horizontal="justify" vertical="top" wrapText="1"/>
    </xf>
    <xf numFmtId="0" fontId="6" fillId="4" borderId="7" xfId="0" applyFont="1" applyFill="1" applyBorder="1" applyAlignment="1" applyProtection="1">
      <alignment horizontal="justify" vertical="top" wrapText="1"/>
      <protection locked="0"/>
    </xf>
    <xf numFmtId="0" fontId="5" fillId="0" borderId="7" xfId="0" applyNumberFormat="1" applyFont="1" applyFill="1" applyBorder="1" applyAlignment="1" applyProtection="1">
      <alignment horizontal="justify" vertical="top" wrapText="1"/>
      <protection locked="0"/>
    </xf>
    <xf numFmtId="0" fontId="7" fillId="0" borderId="7" xfId="5" applyNumberFormat="1" applyFont="1" applyFill="1" applyBorder="1" applyAlignment="1" applyProtection="1">
      <alignment horizontal="justify" vertical="top" wrapText="1"/>
    </xf>
    <xf numFmtId="0" fontId="5" fillId="3" borderId="7" xfId="5" applyNumberFormat="1" applyFont="1" applyFill="1" applyBorder="1" applyAlignment="1" applyProtection="1">
      <alignment horizontal="justify" vertical="top" wrapText="1"/>
    </xf>
    <xf numFmtId="9" fontId="13" fillId="0" borderId="7" xfId="0" applyNumberFormat="1" applyFont="1" applyFill="1" applyBorder="1" applyAlignment="1" applyProtection="1">
      <alignment horizontal="justify" vertical="top" wrapText="1"/>
    </xf>
    <xf numFmtId="0" fontId="5" fillId="0" borderId="11" xfId="5" applyNumberFormat="1" applyFont="1" applyFill="1" applyBorder="1" applyAlignment="1" applyProtection="1">
      <alignment horizontal="justify" vertical="top" wrapText="1"/>
    </xf>
    <xf numFmtId="49" fontId="9" fillId="3" borderId="7" xfId="0" applyNumberFormat="1" applyFont="1" applyFill="1" applyBorder="1" applyAlignment="1" applyProtection="1">
      <alignment horizontal="justify" vertical="top" wrapText="1"/>
    </xf>
    <xf numFmtId="49" fontId="7" fillId="4" borderId="7" xfId="2" applyNumberFormat="1" applyFont="1" applyFill="1" applyBorder="1" applyAlignment="1" applyProtection="1">
      <alignment horizontal="justify" vertical="top" wrapText="1"/>
    </xf>
    <xf numFmtId="49" fontId="5" fillId="0" borderId="7" xfId="2" applyNumberFormat="1" applyFont="1" applyFill="1" applyBorder="1" applyAlignment="1" applyProtection="1">
      <alignment horizontal="justify" vertical="top" wrapText="1"/>
    </xf>
    <xf numFmtId="49" fontId="5" fillId="3" borderId="7" xfId="2" applyNumberFormat="1" applyFont="1" applyFill="1" applyBorder="1" applyAlignment="1" applyProtection="1">
      <alignment horizontal="justify" vertical="top" wrapText="1"/>
    </xf>
    <xf numFmtId="0" fontId="5" fillId="3" borderId="7" xfId="2" applyFont="1" applyFill="1" applyBorder="1" applyAlignment="1" applyProtection="1">
      <alignment horizontal="justify" vertical="top" wrapText="1"/>
    </xf>
    <xf numFmtId="0" fontId="5" fillId="0" borderId="7" xfId="2" applyFont="1" applyFill="1" applyBorder="1" applyAlignment="1" applyProtection="1">
      <alignment horizontal="justify" vertical="top" wrapText="1"/>
    </xf>
    <xf numFmtId="49" fontId="5" fillId="0" borderId="7" xfId="3" applyNumberFormat="1" applyFont="1" applyFill="1" applyBorder="1" applyAlignment="1" applyProtection="1">
      <alignment horizontal="justify" vertical="top" wrapText="1"/>
    </xf>
    <xf numFmtId="9" fontId="5" fillId="0" borderId="8" xfId="0" applyNumberFormat="1" applyFont="1" applyFill="1" applyBorder="1" applyAlignment="1" applyProtection="1">
      <alignment horizontal="center" vertical="center" wrapText="1"/>
    </xf>
    <xf numFmtId="9" fontId="5" fillId="0" borderId="9" xfId="0" applyNumberFormat="1" applyFont="1" applyFill="1" applyBorder="1" applyAlignment="1" applyProtection="1">
      <alignment horizontal="center" vertical="center" wrapText="1"/>
    </xf>
    <xf numFmtId="9" fontId="5" fillId="4" borderId="7" xfId="0" applyNumberFormat="1" applyFont="1" applyFill="1" applyBorder="1" applyAlignment="1" applyProtection="1">
      <alignment horizontal="center" vertical="center" wrapText="1"/>
    </xf>
    <xf numFmtId="9" fontId="5" fillId="0" borderId="9" xfId="6" applyFont="1" applyFill="1" applyBorder="1" applyAlignment="1" applyProtection="1">
      <alignment horizontal="center" vertical="center" wrapText="1"/>
    </xf>
    <xf numFmtId="9" fontId="5" fillId="0" borderId="9" xfId="0" applyNumberFormat="1" applyFont="1" applyFill="1" applyBorder="1" applyAlignment="1" applyProtection="1">
      <alignment horizontal="center" vertical="center" wrapText="1"/>
      <protection locked="0"/>
    </xf>
    <xf numFmtId="9" fontId="5" fillId="3" borderId="8" xfId="0" applyNumberFormat="1" applyFont="1" applyFill="1" applyBorder="1" applyAlignment="1" applyProtection="1">
      <alignment horizontal="center" vertical="center" wrapText="1"/>
    </xf>
    <xf numFmtId="9" fontId="5" fillId="3" borderId="8" xfId="0" applyNumberFormat="1" applyFont="1" applyFill="1" applyBorder="1" applyAlignment="1" applyProtection="1">
      <alignment horizontal="center" vertical="center" wrapText="1"/>
      <protection locked="0"/>
    </xf>
    <xf numFmtId="9" fontId="5" fillId="0" borderId="8" xfId="0" applyNumberFormat="1" applyFont="1" applyFill="1" applyBorder="1" applyAlignment="1" applyProtection="1">
      <alignment horizontal="center" vertical="center" wrapText="1"/>
      <protection locked="0"/>
    </xf>
    <xf numFmtId="9" fontId="5" fillId="3" borderId="9" xfId="0" applyNumberFormat="1"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xf>
    <xf numFmtId="9" fontId="5" fillId="0" borderId="10" xfId="0" applyNumberFormat="1" applyFont="1" applyFill="1" applyBorder="1" applyAlignment="1" applyProtection="1">
      <alignment horizontal="center" vertical="center" wrapText="1"/>
    </xf>
    <xf numFmtId="9" fontId="5" fillId="0" borderId="10" xfId="0" applyNumberFormat="1" applyFont="1" applyFill="1" applyBorder="1" applyAlignment="1" applyProtection="1">
      <alignment horizontal="center" vertical="center" wrapText="1"/>
      <protection locked="0"/>
    </xf>
    <xf numFmtId="9" fontId="5" fillId="3" borderId="10" xfId="0" applyNumberFormat="1"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9" fontId="5" fillId="0" borderId="11" xfId="0" applyNumberFormat="1" applyFont="1" applyFill="1" applyBorder="1" applyAlignment="1" applyProtection="1">
      <alignment horizontal="center" vertical="center"/>
    </xf>
    <xf numFmtId="0" fontId="5" fillId="0" borderId="0" xfId="0" applyFont="1" applyFill="1" applyAlignment="1" applyProtection="1">
      <alignment horizontal="center" vertical="center"/>
    </xf>
    <xf numFmtId="9" fontId="5" fillId="0" borderId="8" xfId="0" applyNumberFormat="1" applyFont="1" applyBorder="1" applyAlignment="1">
      <alignment horizontal="center" vertical="center"/>
    </xf>
    <xf numFmtId="0" fontId="5" fillId="4" borderId="7" xfId="5" applyNumberFormat="1" applyFont="1" applyFill="1" applyBorder="1" applyAlignment="1" applyProtection="1">
      <alignment horizontal="center" vertical="center" wrapText="1"/>
    </xf>
    <xf numFmtId="9" fontId="5" fillId="4" borderId="7" xfId="0" applyNumberFormat="1" applyFont="1" applyFill="1" applyBorder="1" applyAlignment="1" applyProtection="1">
      <alignment horizontal="justify" vertical="top" wrapText="1"/>
    </xf>
    <xf numFmtId="0" fontId="5" fillId="0" borderId="8" xfId="0" applyFont="1" applyFill="1" applyBorder="1" applyAlignment="1" applyProtection="1">
      <alignment horizontal="justify" vertical="top" wrapText="1"/>
    </xf>
    <xf numFmtId="0" fontId="5" fillId="0" borderId="9" xfId="0" applyFont="1" applyFill="1" applyBorder="1" applyAlignment="1" applyProtection="1">
      <alignment horizontal="justify" vertical="top" wrapText="1"/>
    </xf>
    <xf numFmtId="0" fontId="5" fillId="3" borderId="8" xfId="0" applyFont="1" applyFill="1" applyBorder="1" applyAlignment="1" applyProtection="1">
      <alignment horizontal="justify" vertical="top" wrapText="1"/>
    </xf>
    <xf numFmtId="0" fontId="5" fillId="0" borderId="8" xfId="0" applyFont="1" applyBorder="1" applyAlignment="1">
      <alignment horizontal="justify" vertical="top" wrapText="1"/>
    </xf>
    <xf numFmtId="0" fontId="5" fillId="0" borderId="9" xfId="5" applyNumberFormat="1" applyFont="1" applyFill="1" applyBorder="1" applyAlignment="1" applyProtection="1">
      <alignment horizontal="justify" vertical="top" wrapText="1"/>
      <protection locked="0"/>
    </xf>
    <xf numFmtId="0" fontId="9" fillId="0" borderId="8" xfId="0" applyFont="1" applyBorder="1" applyAlignment="1">
      <alignment horizontal="justify" vertical="top" wrapText="1"/>
    </xf>
    <xf numFmtId="0" fontId="5" fillId="0" borderId="9" xfId="0" applyFont="1" applyFill="1" applyBorder="1" applyAlignment="1" applyProtection="1">
      <alignment horizontal="justify" vertical="top" wrapText="1"/>
      <protection locked="0"/>
    </xf>
    <xf numFmtId="9" fontId="5" fillId="0" borderId="10" xfId="0" applyNumberFormat="1" applyFont="1" applyFill="1" applyBorder="1" applyAlignment="1" applyProtection="1">
      <alignment horizontal="justify" vertical="top" wrapText="1"/>
    </xf>
    <xf numFmtId="0" fontId="5" fillId="4" borderId="7" xfId="0" applyFont="1" applyFill="1" applyBorder="1" applyAlignment="1" applyProtection="1">
      <alignment horizontal="justify" vertical="top" wrapText="1"/>
    </xf>
    <xf numFmtId="0" fontId="5" fillId="3" borderId="8" xfId="0" applyFont="1" applyFill="1" applyBorder="1" applyAlignment="1" applyProtection="1">
      <alignment horizontal="justify" vertical="top" wrapText="1"/>
      <protection locked="0"/>
    </xf>
    <xf numFmtId="49" fontId="5" fillId="4" borderId="7" xfId="0" applyNumberFormat="1" applyFont="1" applyFill="1" applyBorder="1" applyAlignment="1" applyProtection="1">
      <alignment horizontal="justify" vertical="top" wrapText="1"/>
    </xf>
    <xf numFmtId="9" fontId="5" fillId="0" borderId="7" xfId="0" applyNumberFormat="1" applyFont="1" applyFill="1" applyBorder="1" applyAlignment="1" applyProtection="1">
      <alignment horizontal="justify" vertical="top"/>
    </xf>
    <xf numFmtId="0" fontId="5" fillId="0" borderId="10" xfId="0" applyFont="1" applyFill="1" applyBorder="1" applyAlignment="1" applyProtection="1">
      <alignment horizontal="justify" vertical="top" wrapText="1"/>
    </xf>
    <xf numFmtId="0" fontId="5" fillId="3" borderId="10" xfId="0" applyFont="1" applyFill="1" applyBorder="1" applyAlignment="1" applyProtection="1">
      <alignment horizontal="justify" vertical="top" wrapText="1"/>
    </xf>
    <xf numFmtId="0" fontId="5" fillId="3" borderId="10" xfId="0" applyFont="1" applyFill="1" applyBorder="1" applyAlignment="1" applyProtection="1">
      <alignment horizontal="justify" vertical="top" wrapText="1"/>
      <protection locked="0"/>
    </xf>
    <xf numFmtId="0" fontId="5" fillId="0" borderId="7" xfId="0" applyFont="1" applyFill="1" applyBorder="1" applyAlignment="1" applyProtection="1">
      <alignment horizontal="justify" vertical="top"/>
    </xf>
    <xf numFmtId="0" fontId="5" fillId="0" borderId="11" xfId="0" applyFont="1" applyFill="1" applyBorder="1" applyAlignment="1" applyProtection="1">
      <alignment horizontal="justify" vertical="top"/>
    </xf>
    <xf numFmtId="0" fontId="5" fillId="4" borderId="7" xfId="0" applyNumberFormat="1" applyFont="1" applyFill="1" applyBorder="1" applyAlignment="1" applyProtection="1">
      <alignment horizontal="justify" vertical="top" wrapText="1"/>
    </xf>
    <xf numFmtId="0" fontId="5" fillId="0" borderId="11" xfId="5" applyNumberFormat="1" applyFont="1" applyFill="1" applyBorder="1" applyAlignment="1" applyProtection="1">
      <alignment horizontal="justify" vertical="top" wrapText="1"/>
      <protection locked="0"/>
    </xf>
    <xf numFmtId="0" fontId="5" fillId="0" borderId="11" xfId="0" applyFont="1" applyFill="1" applyBorder="1" applyAlignment="1" applyProtection="1">
      <alignment horizontal="justify"/>
    </xf>
    <xf numFmtId="0" fontId="5" fillId="4" borderId="7" xfId="5" applyNumberFormat="1" applyFont="1" applyFill="1" applyBorder="1" applyAlignment="1" applyProtection="1">
      <alignment horizontal="justify" vertical="top" wrapText="1"/>
    </xf>
    <xf numFmtId="0" fontId="5" fillId="0" borderId="0" xfId="0" applyFont="1" applyFill="1" applyAlignment="1" applyProtection="1">
      <alignment horizontal="justify" vertical="top"/>
    </xf>
    <xf numFmtId="49" fontId="5" fillId="4" borderId="7" xfId="0" applyNumberFormat="1" applyFont="1" applyFill="1" applyBorder="1" applyAlignment="1" applyProtection="1">
      <alignment horizontal="center" vertical="center" wrapText="1"/>
    </xf>
    <xf numFmtId="9" fontId="5" fillId="3" borderId="10" xfId="0" applyNumberFormat="1" applyFont="1" applyFill="1" applyBorder="1" applyAlignment="1" applyProtection="1">
      <alignment horizontal="center" vertical="center" wrapText="1"/>
      <protection locked="0"/>
    </xf>
    <xf numFmtId="9" fontId="5" fillId="3" borderId="10" xfId="0" applyNumberFormat="1" applyFont="1" applyFill="1" applyBorder="1" applyAlignment="1" applyProtection="1">
      <alignment horizontal="center" vertical="center"/>
    </xf>
    <xf numFmtId="9" fontId="5" fillId="0" borderId="10" xfId="0" applyNumberFormat="1" applyFont="1" applyFill="1" applyBorder="1" applyAlignment="1" applyProtection="1">
      <alignment horizontal="center" vertical="center"/>
    </xf>
    <xf numFmtId="9" fontId="5" fillId="3" borderId="11" xfId="0" applyNumberFormat="1" applyFont="1" applyFill="1" applyBorder="1" applyAlignment="1" applyProtection="1">
      <alignment horizontal="center" vertical="center" wrapText="1"/>
    </xf>
    <xf numFmtId="0" fontId="5" fillId="4" borderId="7" xfId="0" applyNumberFormat="1" applyFont="1" applyFill="1" applyBorder="1" applyAlignment="1" applyProtection="1">
      <alignment horizontal="center" vertical="center" wrapText="1"/>
    </xf>
    <xf numFmtId="9" fontId="5" fillId="0" borderId="11" xfId="6" applyFont="1" applyFill="1" applyBorder="1" applyAlignment="1" applyProtection="1">
      <alignment horizontal="center" vertical="center" wrapText="1"/>
    </xf>
    <xf numFmtId="9" fontId="5" fillId="3" borderId="8" xfId="0" applyNumberFormat="1" applyFont="1" applyFill="1" applyBorder="1" applyAlignment="1" applyProtection="1">
      <alignment horizontal="justify" vertical="top" wrapText="1"/>
      <protection locked="0"/>
    </xf>
    <xf numFmtId="0" fontId="5" fillId="0" borderId="8" xfId="0" applyFont="1" applyFill="1" applyBorder="1" applyAlignment="1" applyProtection="1">
      <alignment horizontal="justify" vertical="top" wrapText="1"/>
      <protection locked="0"/>
    </xf>
    <xf numFmtId="0" fontId="5" fillId="3" borderId="10" xfId="0" applyFont="1" applyFill="1" applyBorder="1" applyAlignment="1" applyProtection="1">
      <alignment horizontal="justify" vertical="top"/>
    </xf>
    <xf numFmtId="0" fontId="5" fillId="0" borderId="3"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8" xfId="0" applyFont="1" applyBorder="1" applyAlignment="1">
      <alignment horizontal="justify" vertical="top"/>
    </xf>
    <xf numFmtId="0" fontId="5" fillId="0" borderId="10" xfId="0" applyFont="1" applyFill="1" applyBorder="1" applyAlignment="1" applyProtection="1">
      <alignment horizontal="justify" vertical="top"/>
    </xf>
    <xf numFmtId="0" fontId="17" fillId="0" borderId="11" xfId="0" applyFont="1" applyFill="1" applyBorder="1" applyAlignment="1" applyProtection="1">
      <alignment horizontal="left" vertical="top" wrapText="1"/>
      <protection locked="0"/>
    </xf>
    <xf numFmtId="0" fontId="7" fillId="3" borderId="4"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textRotation="90" wrapText="1"/>
    </xf>
    <xf numFmtId="0" fontId="7" fillId="5" borderId="4"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7" fillId="0" borderId="2" xfId="0" applyFont="1" applyFill="1" applyBorder="1" applyAlignment="1" applyProtection="1">
      <alignment horizontal="center" vertical="center" textRotation="90" wrapText="1"/>
    </xf>
    <xf numFmtId="0" fontId="6" fillId="0" borderId="2" xfId="0"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7" fillId="3" borderId="3"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cellXfs>
  <cellStyles count="10">
    <cellStyle name="Millares [0]" xfId="8" builtinId="6"/>
    <cellStyle name="Neutral" xfId="1" builtinId="28" customBuiltin="1"/>
    <cellStyle name="Normal" xfId="0" builtinId="0"/>
    <cellStyle name="Normal 2 2" xfId="2"/>
    <cellStyle name="Normal 5" xfId="3"/>
    <cellStyle name="Normal 7" xfId="4"/>
    <cellStyle name="Normal_Anexo2" xfId="9"/>
    <cellStyle name="Normal_Hoja1" xfId="5"/>
    <cellStyle name="Porcentaje" xfId="6" builtinId="5"/>
    <cellStyle name="Total" xfId="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POI%202017%20DG%20(IV%20TRIMESTRE%20Y%20ANU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 1"/>
      <sheetName val="Prog 2"/>
      <sheetName val="Prog 3"/>
      <sheetName val="Hoja1"/>
    </sheetNames>
    <sheetDataSet>
      <sheetData sheetId="0"/>
      <sheetData sheetId="1">
        <row r="4">
          <cell r="O4">
            <v>0.6</v>
          </cell>
          <cell r="P4">
            <v>0.15</v>
          </cell>
          <cell r="Q4" t="str">
            <v>Meta cumplida parcialmente.
El 7 de noviembre se realiza una reunión del grupo de trabajo del Archivo Nacional. En esta reunión se comentó los resultados de los grupos de trabajo y de aquellas comentarios o aportes que enriquecieron la propuesta, además de los resultados de la revisión técnica realizada por Mideplan.
Se acuerda que la señora Subdirectora terminaría de aplicar los ajustes al documento de la política, en su tercera versión. Seguidamente y a cargo de los grupos, se trabajaría en la programación del plan de acción, que es lo pendiente.
Se realiza un ajuste al cronograma de trabajo, siempre con el compromiso de terminar la propuesta en el I Trimestre del 2018.</v>
          </cell>
          <cell r="R4">
            <v>0.75</v>
          </cell>
          <cell r="S4" t="str">
            <v xml:space="preserve">Meta cumplida parcialmente
Se terminó de elaborar la segunda versión de la política, la cual se remite el 14 de julio al Mideplan para su revisión técnica. Seguidamente se somete a consulta en el XXIX Congreso Archivístico Nacional, para lo cual se elaboran unas guías para sistematizar los resultados.
Se elabora un cronograma de trabajo para las siguientes etapas de la formulación de esta política, que abarca el I Trimestre 2018.
Inicia la elaboración de una tercera versión de la política, con la incorporación de las observaciones técnicas de Mideplan y los aportes recibidos de los participantes en el congreso. Para valorar la pertinencia e incorporación de los aportes de los participantes al congreso, se integraron grupos de trabajo del Archivo Nacional, quienes realizaron esta valoración.
</v>
          </cell>
          <cell r="U4" t="str">
            <v>En el 2018 se continuará con trabajo y reuniones sobre la Política.</v>
          </cell>
        </row>
        <row r="5">
          <cell r="S5" t="str">
            <v>El 7 de noviembre se realiza una reunión del grupo de trabajo del Archivo Nacional. En esta reunión se comentó los resultados de los grupos de trabajo y de aquellas comentarios o aportes que enriquecieron la propuesta, además de los resultados de la revisión técnica realizada por Mideplan.
Se acuerda que la señora Subdirectora terminaría de aplicar los ajustes al documento de la política, en su tercera versión. Seguidamente y a cargo de los grupos, se trabajaría en la programación del plan de acción, que es lo pendiente.
Se realiza un ajuste al cronograma de trabajo, siempre con el compromiso de terminar la propuesta en el I Trimestre del 2018.</v>
          </cell>
        </row>
        <row r="6">
          <cell r="O6">
            <v>0</v>
          </cell>
          <cell r="P6">
            <v>0</v>
          </cell>
          <cell r="Q6" t="str">
            <v>Meta incumplida.</v>
          </cell>
          <cell r="R6">
            <v>0</v>
          </cell>
          <cell r="S6" t="str">
            <v>Meta incumplida.
Meta a cargo de DTI y colabora AJ.
El 22 de setiembre se recibió solicitud de varios jefes de departamento para que se revisen algunos aspectos de la directriz para la digitalización de documentos en soporte físico y autenticidad de las imágenes.</v>
          </cell>
          <cell r="U6" t="str">
            <v>Se finalizará esta meta en el primer trimestre del año 2018.</v>
          </cell>
        </row>
        <row r="23">
          <cell r="O23"/>
          <cell r="P23">
            <v>1</v>
          </cell>
          <cell r="Q23" t="str">
            <v>En este trimestre no se recibieron solicitudes de análisis para presentar denuncias.</v>
          </cell>
          <cell r="R23">
            <v>1</v>
          </cell>
          <cell r="S23" t="str">
            <v>En este año no se recibieron solicitudes de análisis para presentar denuncias.</v>
          </cell>
        </row>
        <row r="24">
          <cell r="O24">
            <v>0.5</v>
          </cell>
          <cell r="P24">
            <v>0.5</v>
          </cell>
          <cell r="Q24" t="str">
            <v>Meta cumplida. 
Mediante oficio DGAN-DG-AJ-216-2017 de 03 de noviembre de 2017, se presentó informe de seguimiento de las denuncias administrativas y judiciales.  En 2017 se hizo un único informe anual de seguimiento según lo propuesto por la Subdirección y avalado por la Dirección en oficio DGAN-DG-473-2017 de 20 de julio de 2017.</v>
          </cell>
          <cell r="R24">
            <v>1</v>
          </cell>
          <cell r="S24" t="str">
            <v>Meta cumplida. 
Mediante oficio DGAN-DG-AJ-216-2017 de 03 de noviembre de 2017, se presentó informe de seguimiento de las denuncias administrativas y judiciales.  En 2017 se hizo un único informe anual de seguimiento según lo propuesto por la Subdirección y avalado por la Dirección en oficio DGAN-DG-473-2017 de 20 de julio de 2017.</v>
          </cell>
        </row>
        <row r="25">
          <cell r="O25">
            <v>1</v>
          </cell>
          <cell r="P25"/>
          <cell r="Q25" t="str">
            <v>Meta cumplida.</v>
          </cell>
          <cell r="R25">
            <v>1</v>
          </cell>
          <cell r="S25" t="str">
            <v>Meta cumplida.
Mediante oficio DGAN-JA-352-2017 de 12 de mayo de 2017, la Junta comunica a la señora Directora el Acuerdo 16, de la sesión 17-2017, del 10 mayo de 2017, en el que aprueba la actualización del procedimiento "Interposición de denuncias administrativas y judiciales". La Asesoría Jurídica recibió copia del citado acuerdo.</v>
          </cell>
        </row>
        <row r="98">
          <cell r="O98">
            <v>1</v>
          </cell>
          <cell r="Q98" t="str">
            <v>Meta cumplida.</v>
          </cell>
          <cell r="R98">
            <v>1</v>
          </cell>
          <cell r="S98" t="str">
            <v xml:space="preserve">Meta cumplida.
Se llevó a cabo el XXIX Congreso Archivístico Nacional durante los días 19, 20 y 21 de julio del 2017 en el Hotel Aurola Holiday Inn, bajo el título "Sistema Nacional de Archivos: Nuevas Reglas del Juego". Participó un total de 179 personas: 60 hombres y 119 mujeres. </v>
          </cell>
        </row>
        <row r="138">
          <cell r="O138">
            <v>1</v>
          </cell>
          <cell r="Q138" t="str">
            <v>Meta cumplida.</v>
          </cell>
          <cell r="R138">
            <v>1</v>
          </cell>
          <cell r="S138" t="str">
            <v>Meta cumplida.
Se recibieron candidaturas para ambos premios archivísticos, los cuales fueron trasladados a los jurados para el análisis respectivo, de acuerdo con las bases del concurso.
El jurado dictaminó como ganadores del   Premio Luz Alba Chacón de Umaña al Archivo Distinguido 2017 al Archivo Central del Instituto Costarricense de Electricidad (ICE).
El premio José Luis Coto Conde fue declarado desierto.</v>
          </cell>
        </row>
        <row r="139">
          <cell r="O139">
            <v>1</v>
          </cell>
          <cell r="Q139" t="str">
            <v>Meta cumplida.</v>
          </cell>
          <cell r="R139">
            <v>1</v>
          </cell>
          <cell r="S139" t="str">
            <v>Meta cumplida.
El 18 de julio se remitió al Blog de Archivistas ARCORI una felicitación por la celebración de la Semana del Archivista Nacional  en el marco del aniversario de la fundación del Archivo Nacional y del XXIX Congreso Archivístico.</v>
          </cell>
        </row>
        <row r="140">
          <cell r="O140">
            <v>1</v>
          </cell>
          <cell r="P140"/>
          <cell r="Q140" t="str">
            <v>Meta cumplida.</v>
          </cell>
          <cell r="R140">
            <v>1</v>
          </cell>
          <cell r="S140" t="str">
            <v>Meta cumplida. 
Se remitió la CIRCULAR Nº04-2017 al Sistema Nacional de Archivos el   7 de febrero, recordándoles que de acuerdo con lo que dispone el Decreto Nº18099-C del 14 de abril de 1988, la semana del 17 al 23 de julio  se celebra la Semana del Archivista Nacional y los invita a que ejecuten diversas actividades de difusión. Se les recuerda el Día Internacional de los Archivos, el 9 de junio.
El 18 de julio se remitió al Blog de Archivistas ARCORI una felicitación por la celebración de la Semana del Archivista Nacional y se efectuaron posteos en redes sociales para incentivar a los archivistas para la programación de actividades.</v>
          </cell>
        </row>
        <row r="141">
          <cell r="O141">
            <v>1</v>
          </cell>
          <cell r="P141">
            <v>1</v>
          </cell>
          <cell r="Q141" t="str">
            <v>Meta cumplida.
Se emitieron 03 circulares: 
_CIRCULAR Nº16-2017 del 12 de octubre de 2017. ASUNTO: Invitación actividades de capacitación.
_CIRCULAR Nº17-2017,  del 11 de diciembre de 2017, ASUNTO: Conmemoración de los 40 años de ALA
_CIRCULAR Nº18-2017 del 12 de diciembre de 2017. ASUNTO: Entrada en vigencia de nuevos reglamentos</v>
          </cell>
          <cell r="R141">
            <v>1</v>
          </cell>
          <cell r="S141" t="str">
            <v>Meta cumplida.
Se emitieron 18 circulares para el Sistema Nacional de Archivos: 
_Circular Nº01-2017: Resoluciones de la CNSED
_Circular Nº02-2017: Presentación del Informe Anual de Desarrollo Archivístico
_Circular Nº03-2017: Premios Archivísticos "Luz Alba Chacón de Umaña" y "José Luis Coto Conde"
_Circular Nº04-2017: 
Actividades en la Semana del Archivista Nacional y Día Internacional de los Archivos.
_Circular Nº05-2017: Invitación a XII Congreso de Archivología de Mercosur y actividades conexas.  Setiembre 2017.
_Circular Nº06-2017: ASUNTO: "Informe sobre el cumplimiento de la Ley 7202 en las instituciones que integran el Sistema Nacional de Archivos (CUMLEY)".
_Circular Nº07-2017: Becas Programa IBEREX</v>
          </cell>
        </row>
        <row r="148">
          <cell r="S148" t="str">
            <v>_Circular Nº08-2017 “Primer Comunicado XXIX Congreso Archivístico Nacional”
_Circular Nº09-2017 “Segundo Comunicado XXIX Congreso Archivístico Nacional”
_Circular Nº10-2017 “Invitación a celebrar el Día Internacional de los Archivos”
_Circular Nº11-2017 Comunicado: Formulación de una Política Pública
_Circular Nº12-2017 Nueva estrategia de rectoría del SNA
_Circular Nº13-2017 Tercer Comunicado XXIX Congreso Archivístico Nacional
__CIRCULAR Nº14-2017: Foliación de expedientes
_CIRCULAR Nº15-2017: Iberarchivos-Programa ADAI.
_CIRCULAR Nº16-2017: Invitación actividades de capacitación.
_CIRCULAR Nº17-2017: Conmemoración de los 40 años de ALA
_CIRCULAR Nº18-2017: Entrada en vigencia de nuevos reglamentos</v>
          </cell>
        </row>
        <row r="152">
          <cell r="O152">
            <v>1</v>
          </cell>
          <cell r="P152">
            <v>1</v>
          </cell>
          <cell r="Q152" t="str">
            <v>Meta cumplida.
Durante este trimestre se llevaron a cabo 12 sesiones de la Junta Administrativa, donde se discutieron temas relevantes como:
1. Presupuesto de 2017 y 2018 y la Construcción IV Etapa del edificio del Archivo Nacional.
2.Aprobación y revisión de carteles, licitaciones, presupuestos, modificaciones, adjudicaciones, pago facturas, contrataciones directas, renovación de contratos, reajustes de precios, procedimientos, entre otros.
3. Reparaciones de filtraciones en depósitos del DAH, impermeabilizar la sección faltante en losa de depósitos de la II Etapa del edificio.
4. Diversas solicitudes del Ministerio de Cultura y Juventud, de Hacienda, de Trabajo y Seguridad Social, de la Contraloría General, de la Tesorera Nacional, entre otras.
5.Asuntos varios de la Auditoría Interna</v>
          </cell>
          <cell r="R152">
            <v>1</v>
          </cell>
          <cell r="S152" t="str">
            <v>Meta cumplida.
Se realizaron 48 sesiones de la Junta Administrativa del Archivo Nacional de conformidad con las competencias que le asigna la Ley 7202.
 Proyectos prioritarios atendidos: construcción de la IV Etapa del edificio, aprobación de presupuesto extraordinario y modificaciones, aprobación de proyectos de reglamentos a la ley,  Norma Nacional de Descripción y nueva estrategia de rectoría del Sistema.</v>
          </cell>
        </row>
        <row r="153">
          <cell r="O153">
            <v>1</v>
          </cell>
          <cell r="P153">
            <v>1</v>
          </cell>
          <cell r="Q153" t="str">
            <v>Se participó en una reunión de la carrera en el mes de diciembre.</v>
          </cell>
          <cell r="R153">
            <v>1</v>
          </cell>
          <cell r="S153" t="str">
            <v>Meta cumplida.
La señora Directora asistió a cuatro reuniones de la carrera de Archivística de la UCR.</v>
          </cell>
        </row>
        <row r="154">
          <cell r="P154">
            <v>1</v>
          </cell>
          <cell r="Q154" t="str">
            <v>No se convocó a reuniones de esta comisión durante este trimestre.</v>
          </cell>
          <cell r="R154">
            <v>1</v>
          </cell>
          <cell r="S154" t="str">
            <v>No se convocó a reuniones de esta comisión durante el año 2017.</v>
          </cell>
        </row>
        <row r="158">
          <cell r="O158">
            <v>1</v>
          </cell>
          <cell r="P158">
            <v>1</v>
          </cell>
          <cell r="Q158" t="str">
            <v>Meta cumplida.
La señora Directora participó en la Conferencia anual 2017 de la Asociación Latinoamericana de Archivos (ALA) y del  Consejo Internacional de Archivos (CIA)
bajo el tema “Archivos, Ciudadanía y Interculturalismo", la cual se llevará a cabo en la ciudad de México el  27, 28 y 29 Noviembre,  se realizó bajo la coordinación del Archivo General de la Nación de México y la Asociación Latinoamericana de Archivos.
Asimismo, la señora Directora junto con dos especialistas de Brasil y Colombia, prepararon una publicación con motivo del 40 aniversario de ALA, así como la presentación de una mesa redonda en la Conferencia Anual del CIA en México.</v>
          </cell>
          <cell r="R158">
            <v>1</v>
          </cell>
          <cell r="S158" t="str">
            <v>Meta cumplida.
La señora Directora participó en la Conferencia anual 2017 de la Asociación Latinoamericana de Archivos (ALA) y del  Consejo Internacional de Archivos (CIA)
bajo el tema “Archivos, Ciudadanía y Interculturalismo", la cual se llevará a cabo en la ciudad de México el  27, 28 y 29 Noviembre,  se realizó bajo la coordinación del Archivo General de la Nación de México y la Asociación Latinoamericana de Archivos.
Asimismo, la señora Directora junto con dos especialistas de Brasil y Colombia, prepararon una publicación con motivo del 40 aniversario de ALA, así como la presentación de una mesa redonda en la Conferencia Anual del CIA en México.
Además, la señora Directora asistió a la Asamblea General Extraordinaria de ALA que se efectuó en México el 25 de noviembre.</v>
          </cell>
        </row>
        <row r="159">
          <cell r="O159">
            <v>1</v>
          </cell>
          <cell r="P159">
            <v>1</v>
          </cell>
          <cell r="Q159" t="str">
            <v>Meta cumplida.
Se trabajaron los siguientes temas para la parrilla mensual:
_Octubre: Noticia: Archivo Nacional festejó el Día Mundial del Patrimonio Audiovisual.
Conmemoraciones: Cantón de Desamparados festeja 155 años 
_Noviembre: Noticia: Documentos de Costa Rica ingresan por primera vez al registro internacional de Memoria del Mundo.
_Diciembre: Información de conmemoraciones.</v>
          </cell>
          <cell r="R159"/>
          <cell r="S159" t="str">
            <v xml:space="preserve">Meta cumplida.
Mensualmente se hicieron llegar informaciones a los editores de la red, especialmente noticias y textos sobre conmemoraciones (es posible ver el detalle en los informes de cada mes). Destaca el material que se preparó para la red en relación con el Día Internacional de los Archivos:
• Fotografías de atención al público en sus entidades.
• Fotografías sobre los documentos más “importantes” y su respectiva reseña de hasta 100 caracteres.
• 2 Fotografías de sus directores y una frase donde nos expliquen por qué son importantes los Archivos (como entidades), para la gente.
• Fotografías de los depósitos donde guardan los documentos.
• Fotografías de procesos de restauración, conservación y descripción.
• Textos con las fechas extremas de los documentos que salvaguardan y datos generales de sus entidades: días y horarios de atención, ubicación, actividades que realizan en el año (con fotografía de referencia), sitio web y cómo consultan los ciudadanos la documentación que resguardan.
• Foto actualizada de su fachada y dos de las instalaciones.
</v>
          </cell>
        </row>
        <row r="160">
          <cell r="O160">
            <v>1</v>
          </cell>
          <cell r="P160">
            <v>1</v>
          </cell>
          <cell r="Q160" t="str">
            <v>Meta cumplida.
La señora Directora  participó en la Conferencia anual 2017 de la Asociación Latinoamericana de Archivos (ALA) y del  Consejo Internacional de Archivos (CIA)
bajo el tema “Archivos, Ciudadanía y Interculturalismo", la cual se llevó a cabo en la ciudad de México el  27, 28 y 29 Noviembre,  bajo la coordinación del Archivo General de la Nación de México y la Asociación Latinoamericana de Archivos.</v>
          </cell>
          <cell r="R160">
            <v>1</v>
          </cell>
          <cell r="S160" t="str">
            <v>Meta cumplida.
La señora Directora  participó en la Conferencia anual 2017 de la Asociación Latinoamericana de Archivos (ALA) y del  Consejo Internacional de Archivos (CIA)
bajo el tema “Archivos, Ciudadanía y Interculturalismo", la cual se llevó a cabo en la ciudad de México el  27, 28 y 29 Noviembre,  bajo la coordinación del Archivo General de la Nación de México y la Asociación Latinoamericana de Archivos.</v>
          </cell>
        </row>
        <row r="161">
          <cell r="O161">
            <v>1</v>
          </cell>
          <cell r="P161">
            <v>1</v>
          </cell>
          <cell r="Q161" t="str">
            <v xml:space="preserve">Meta cumplida.
A) La señora Directora participó en la reunión del Comité Intergubernamental (CI) que tuvo lugar el 25 y 26 de noviembre en el Archivo General de la Nación de México
B) Según lo comunicado en esta reunión, los proyectos presentados en la XIX Convocatoria serán aprobados en el la reunión del próximo año, la cual tendrá lugar en Lima (Perú) entre
los días 19 y 21 de mayo de 2018.
</v>
          </cell>
          <cell r="R161">
            <v>1</v>
          </cell>
          <cell r="S161" t="str">
            <v xml:space="preserve">Meta cumplida.
A) La señora Directora participó en la reunión del Comité Intergubernamental (CI) que tendrá lugar el 25 y 26 de noviembre en el Archivo General de la Nación de México
B) Durante los días 11, 14 y 22 de setiembre la Comisión Nacional de Evaluación se reunió y realizó la evaluación de 18 proyectos presentados en la XIX Convocatoria (7 proyectos del Archivo Nacional y 11 de otros Archivos del Sistema). 
Según lo comunicado en la reunión del  Comité, los proyectos presentados en la XIX Convocatoria serán aprobados en el la reunión del próximo año, la cual tendrá lugar en Lima (Perú) entre los días 19 y 21 de mayo de 2018.
</v>
          </cell>
        </row>
        <row r="162">
          <cell r="O162">
            <v>1</v>
          </cell>
          <cell r="P162">
            <v>1</v>
          </cell>
          <cell r="Q162" t="str">
            <v xml:space="preserve">Proyecto 2015/035: “Digitación en base de datos de inventarios y fichas del fondo documental Relaciones Exteriores”.  Monto aprobado:   ₡1.141.802,32. 
El señor Javier Gómez informó que está pendiente la entrega de dos tractos por parte de la revisora, por lo que la señorita Daniela Romero solicitó una prórroga el 14 de noviembre, comprometiéndose a finalizar el 15 de diciembre.
Proyecto 2015/040: “Descripción y digitación de registros de tomos de protocolos notariales del periodo 1911-1925. Primera Etapa.” Monto aprobado:  ₡2.357.543,14
Responsable:  Javier Gómez Jiménez.
El señor Gómez informó que los contratistas tienen pendiente la entrega del último tracto, por lo que la señorita Daniela Romero y Carmen Lía Chacón solicitaron una prórroga el 14 de noviembre, comprometiéndose a finalizar el 15 de diciembre.
</v>
          </cell>
          <cell r="R162">
            <v>1</v>
          </cell>
          <cell r="S162" t="str">
            <v xml:space="preserve">Proyecto 2015/035: “Digitación en base de datos de inventarios y fichas del fondo documental Relaciones Exteriores”.  Monto aprobado:   ₡1.141.802,32. 
El señor Javier Gómez informó que está pendiente la entrega de dos tractos por parte de la revisora, por lo que la señorita Daniela Romero solicitó una prórroga el 14 de noviembre, comprometiéndose a finalizar el 15 de diciembre.
Proyecto 2015/040: “Descripción y digitación de registros de tomos de protocolos notariales del periodo 1911-1925. Primera Etapa.” Monto aprobado:  ₡2.357.543,14
Responsable:  Javier Gómez Jiménez.
El señor Gómez informó que los contratistas tienen pendiente la entrega del último tracto, por lo que la señorita Daniela Romero y Carmen Lía Chacón solicitaron una prórroga el 14 de noviembre, comprometiéndose a finalizar el 15 de diciembre.
</v>
          </cell>
        </row>
        <row r="163">
          <cell r="Q163" t="str">
            <v>Proyecto 2015/036: “Digitación de registros de índices notariales periodo 2010-2012. I Etapa”. Monto aprobado:  ₡1.427.252,90. Responsable: Ana Lucía Jiménez Monge.
Están en la etapa de emisión del informe final del proyecto.
Proyecto 2015/037: “Revisar, coser y archivar índices notariales del periodo 2013-2015. I Etapa.” Monto aprobado:   ₡1.141.802,32  Responsables: Ana Lucía Jiménez Monge y Marco Calderón Delgado.
Los señores Calderón y Jiménez remitieron el oficio DGAN-DC-764-2017 de fecha 2 de noviembre del 2017 donde trasladan el informe de ejecución de este proyecto ADAI incorporando las observaciones de la Dirección General. Se revisó este informe y solamente deben imprimir por aparte el informe económico y anexar formulario de contratación de personal, lo cual fue comunicado a la señora directora vía mensaje.</v>
          </cell>
          <cell r="S163" t="str">
            <v>Proyecto 2015/036: “Digitación de registros de índices notariales periodo 2010-2012. I Etapa”. Monto aprobado:  ₡1.427.252,90. Responsable: Ana Lucía Jiménez Monge.
Están en la etapa de emisión del informe final del proyecto.
Proyecto 2015/037: “Revisar, coser y archivar índices notariales del periodo 2013-2015. I Etapa.” Monto aprobado:   ₡1.141.802,32  Responsables: Ana Lucía Jiménez Monge y Marco Calderón Delgado.
Los señores Calderón y Jiménez remitieron el oficio DGAN-DC-764-2017 de fecha 2 de noviembre del 2017 donde trasladan el informe de ejecución de este proyecto ADAI incorporando las observaciones de la Dirección General. Se revisó este informe y solamente deben imprimir por aparte el informe económico y anexar formulario de contratación de personal, lo cual fue comunicado a la señora directora vía mensaje.</v>
          </cell>
        </row>
        <row r="164">
          <cell r="Q164" t="str">
            <v xml:space="preserve">_Proyecto 2015/038: “Depuración del cuadro de control automatizado de todas las series documentales declaradas con valor científico cultural por la Comisión Nacional de Selección y Eliminación de documentos de 1991 a 2013. II Etapa.” Monto aprobado: ₡1.712.703,48 
Responsable: Ivannia Valverde Guevara
Están en la etapa de emisión del informe final del proyecto.
 </v>
          </cell>
          <cell r="S164" t="str">
            <v xml:space="preserve">_Proyecto 2015/038: “Depuración del cuadro de control automatizado de todas las series documentales declaradas con valor científico cultural por la Comisión Nacional de Selección y Eliminación de documentos de 1991 a 2013. II Etapa.” Monto aprobado: ₡1.712.703,48 
Responsable: Ivannia Valverde Guevara
Están en la etapa de emisión del informe final del proyecto.
 </v>
          </cell>
        </row>
        <row r="165">
          <cell r="O165">
            <v>1</v>
          </cell>
          <cell r="Q165" t="str">
            <v xml:space="preserve">_Durante este trimestre no se recibieron ni publicaron ofertas de cooperación de organismos internacionales y gobiernos amigos.
_Con respecto a la convocatoria de PCOM y del FIDA del Consejo Internacional de Archivos, se revisó el sitio Web y no se ha publicado aún la convocatoria 2017.
_El señor Marco Calderón Delgado se  reunió con la delegación coreana el 28 de noviembre durante la Conferencia ALA/ICA en México DF,  en seguimiento al Memorando de Entendimiento que el Archivo Nacional firmó con los Archivos Nacionales de Corea.  En concreto, se formalizó entre otros temas lo siguiente:
1. Ofrecimiento para que una delegación costarricense integrada por funcionarios del Archivo Nacional y del Sistema Nacional de Archivos, visiten la República de Corea con el objetivo de que conozcan y vean funcionando su sistema electrónico de gestión documental 
2. Donación de equipamiento para los procesos de digitalización de tecnología producida por Corea.
3. Coordinar el diseño y montaje de exposiciones documentales de forma compartida y con temas y documentos de interés bilateral, de manera que se puedan exhibir en ambos países.
</v>
          </cell>
          <cell r="R165">
            <v>1</v>
          </cell>
          <cell r="S165" t="str">
            <v>Meta cumplida.
_Se recibió por parte del Departamento de Cooperación Internacional del Ministerio de Cultura y Juventud la Convocatoria para la Presentación de Proyectos Japón - Programa de Envío de Voluntarios Japoneses -  Febrero 2017. Los jefes comunicaron no estar interesados en la presentación de proyectos en esta convocatoria.
_El 27 de julio se firmó  en el Archivo Nacional el Memorando de entendimiento  entre el Archivo Nacional de Corea y el Archivo Nacional de Costa Rica, el cual se espera  sea la base para un proyecto de cooperación internacional.
_El 22 de setiembre la señora Directora se reunió con los señores Ginnette Morales Calderón y Mauricio  Gómez Salas del Departamento de Cooperación Internacional del Ministerio de Cultura y Juventud, donde se dieron a conocer las necesidades de cooperación internacional del Archivo Nacional para el planteamiento de futuros proyectos y establecimiento de cooperantes  en materia de archivos.
Con respecto a la convocatoria de PCOM y del FIDA del Consejo Internacional de Archivos, se revisó el sitio Web y no se ha publicado aún la convocatoria 2017.</v>
          </cell>
        </row>
        <row r="166">
          <cell r="S166" t="str">
            <v>El 27 de julio se firmó  en el Archivo Nacional el Memorando de entendimiento  entre el Archivo Nacional de Corea y el Archivo Nacional de Costa Rica con el fin de “intercambiar experiencias, conocimiento e información relacionada con archivos, gestión documental, eventos de archivo, y educación y capacitación del personal que labora en la gestión documental, basándose en principios de igualdad y respeto mutuo, y de conformidad con la legislación nacional y regulaciones de cada participante”.
El señor Marco Calderón Delgado se  con la delegación coreana el 28 de noviembre durante la Conferencia ALA/ICA en México DF,  en seguimiento al Memorando de Entendimiento que el Archivo Nacional firmó con los Archivos Nacionales de Corea.  En concreto, se formalizó entre otros temas lo siguiente:
1. Ofrecimiento para que una delegación costarricense integrada por funcionarios del Archivo Nacional y del Sistema Nacional de Archivos, visiten la República de Corea con el objetivo de que conozcan y vean funcionando su sistema electrónico de gestión documental 
2. Donación de equipamiento para los procesos de digitalización de tecnología producida por Corea.
3. Coordinar el diseño y montaje de exposiciones documentales de forma compartida y con temas y documentos de interés bilateral, de manera que se puedan exhibir en ambos países.
Mediante correo electrónico del 09 de mayo se remitió a la señora directora la propuesta de ideas de proyectos para la cartera de proyectos de Archivo Nacional.</v>
          </cell>
        </row>
        <row r="167">
          <cell r="O167">
            <v>0.2</v>
          </cell>
          <cell r="P167">
            <v>0.2</v>
          </cell>
          <cell r="Q167" t="str">
            <v>Meta incumplida.</v>
          </cell>
          <cell r="R167">
            <v>0.2</v>
          </cell>
          <cell r="S167" t="str">
            <v>Meta incumplida.
_Se remitió a la señora Directora el 09 de mayo las ideas de proyectos planteadas por los jefes de departamento para la conformación de la cartera de proyectos del Archivo Nacional.</v>
          </cell>
          <cell r="T167" t="str">
            <v>La señora Melissa Castillo, profesional a cargo de esta meta, estuvo incapacitada por maternidad y a su regreso no avanzó en esta meta.</v>
          </cell>
          <cell r="U167" t="str">
            <v>Concluir esta meta en el primer trimestre del año de manera prioritaria.</v>
          </cell>
        </row>
        <row r="168">
          <cell r="O168">
            <v>1</v>
          </cell>
          <cell r="Q168" t="str">
            <v>Durante este trimestre no se tramitaron ofertas de actividades de capacitación a nivel internacional.</v>
          </cell>
          <cell r="R168">
            <v>1</v>
          </cell>
          <cell r="S168" t="str">
            <v>Meta cumplida.
Se realizó la revisión respectiva y se encontró en  la página Web del Ministerio de Educación, Cultura y Deporte de España, la publicación de la convocatoria 2017 del Programa IBEREX, cuya apertura fue el 20 de marzo  hasta el 16 de mayo.
Se presentó la candidatura de un profesional del DAH para el curso Escuela Taller de Archivos, en Madrid 2017, la cual fue aprobada.
La señorita Cynthia Arguedas Loaiza participó en el curso "Escuela de Archivos para Iberoamérica" del 17 de octubre al 16 de noviembre del 2017.</v>
          </cell>
        </row>
        <row r="169">
          <cell r="P169">
            <v>1</v>
          </cell>
          <cell r="Q169" t="str">
            <v>Meta cumplida.
La señora Directora  participó en la Conferencia Anual 2017 de la Asociación Latinoamericana de Archivos (ALA) y del  Consejo Internacional de Archivos (CIA) bajo el tema “Archivos, Ciudadanía y Interculturalismo", la cual se llevó a cabo en la ciudad de México el  27, 28 y 29 Noviembre, coordinada por el Archivo General de la Nación de México y la Asociación Latinoamericana de Archivos.</v>
          </cell>
          <cell r="R169">
            <v>1</v>
          </cell>
          <cell r="S169" t="str">
            <v>Meta cumplida.
La señora Directora  participó en la Conferencia Anual 2017 de la Asociación Latinoamericana de Archivos (ALA) y del  Consejo Internacional de Archivos (CIA) bajo el tema “Archivos, Ciudadanía y Interculturalismo", la cual se llevó a cabo en la ciudad de México el  27, 28 y 29 Noviembre, coordinada por el Archivo General de la Nación de México y la Asociación Latinoamericana de Archivos.</v>
          </cell>
        </row>
        <row r="170">
          <cell r="O170">
            <v>1</v>
          </cell>
          <cell r="Q170" t="str">
            <v>Meta cumplida.
La señora Directora asistió a 2 reuniones de la Comisión Nacional de Memoria del Mundo.</v>
          </cell>
          <cell r="R170">
            <v>1</v>
          </cell>
          <cell r="S170" t="str">
            <v>Meta cumplida.
El 24 de marzo se realizó la reunión de esta Comisión Nacional, donde participaron la señora Directora y otros funcionarios del Archivo Nacional, tanto en su organización como en la reunión. En esta reunión se realizó la convocatoria para la presentación de propuestas para el Registro Nacional en 2017 y durante el año se asistió a dos reuniones más del Comité. Total de reuniones: 3</v>
          </cell>
        </row>
        <row r="171">
          <cell r="Q171" t="str">
            <v>Meta cumplida. 
Se recibieron varias propuestas en esta convocatoria, entre ellas una del Archivo Nacional con documentos sobre la independencia. Así mismo, se tuvo conocimiento de un invaluable logro del Archivo Nacional, por cuanto el Comité Regional para América Latina y el Caribe inscribió el fondo Corte de Justicia Centroamericana y el Comité Internacional de Memoria del Mundo de la UNESCO inscribió dos fondos: Corte de Justicia Centroamericana y  Abolición del Ejército.</v>
          </cell>
        </row>
        <row r="172">
          <cell r="O172">
            <v>0.2</v>
          </cell>
          <cell r="Q172" t="str">
            <v>Meta incumplida.</v>
          </cell>
          <cell r="R172">
            <v>0.2</v>
          </cell>
          <cell r="S172" t="str">
            <v xml:space="preserve">Meta cumplida parcialmente.
Durante  enero se recibieron los últimos correos del Centro de Información de Documentos de Archivos (CIDA) y de las instituciones a las cuales se les solicitó el envío de información. Solo 40 instituciones  respondieron el cuestionario del Censo Guía de las 177 instituciones a las cuales se les solicitó la información.
</v>
          </cell>
          <cell r="T172" t="str">
            <v>La señora Melissa Castillo, profesional a cargo de esta meta, estuvo incapacitada por maternidad y a su regreso no avanzó en esta meta.</v>
          </cell>
          <cell r="U172" t="str">
            <v>Concluir esta meta en el mes de enero próximo de manera prioritaria, remitiendo nuevamente las circulares a las entidades pendientes de actualizar la información del censo guía.</v>
          </cell>
        </row>
      </sheetData>
      <sheetData sheetId="2">
        <row r="7">
          <cell r="O7">
            <v>0.2</v>
          </cell>
          <cell r="P7">
            <v>0.8</v>
          </cell>
          <cell r="Q7" t="str">
            <v>Meta cumplida.                            
Se realizó  reunión de la Comisión de Control interno el  02 de octubre, se definió  la propuesta metodológica que se desarrollará este año en el proceso de autoevaluación.  Se coordinó apoyo para recibir una charla para afianzar los conocimientos en esta materia. Mediante oficios DGAN-CCI-001-2017, DGAN-CCI-002-2017 se comunica a la señora Directora la metodología a desarrollar. 
Mediante oficio DGAN-CCI-003-2017 de conformidad con la aprobación de la señora Directora mediante oficio DGAN-DG-624-2017 de fecha 13 de octubre, se somete para valoración y aprobación de la Junta Administrativa, metodología a desarrollar. Mediante oficio DGAN-JA-794-2017 se aprueba la metodología.
El informe final junto con el plan de mejoras se presentará para aprobación de la Junta Administrativa en la sesión del 20 de diciembre.</v>
          </cell>
          <cell r="R7">
            <v>1</v>
          </cell>
          <cell r="S7" t="str">
            <v>Meta cumplida.
Para este año se aplicó el instrumento diseñado por la CGR, denominado modelo de madurez. Esta fue enviada por medio del correo electrónico a todas las jefaturas, para que conjuntamente con sus equipos de enlace procedieran al análisis y llenado. Se realizó la plenaria con los jefes de departamento y con el personal que fue designado como equipo enlace. El desarrollo de esta actividad se llevó a cabo el 30 de noviembre. Cada departamento junto con el Equipo Gerencial y Equipos de Enlace y con la dirección de la Comisión de Control Interno, analizaron los resultados del ejercicio. El informe final junto con el plan de mejoras se presentó y fue aprobado por la Junta Administrativa en la sesión del 20 de diciembre.</v>
          </cell>
        </row>
        <row r="9">
          <cell r="O9">
            <v>0.25</v>
          </cell>
          <cell r="P9">
            <v>0.75</v>
          </cell>
          <cell r="Q9" t="str">
            <v>Meta cumplida.
Se coordinó con la Contraloría General de la República el apoyo para recibir una charla para afianzar los conocimientos en esta materia.
Sin embargo no fue posible concretar la charla, por lo que la temática fue abordada por la Comisión de Control Interno, en la charla de inducción al proceso de autoevaluación.</v>
          </cell>
          <cell r="R9">
            <v>1</v>
          </cell>
          <cell r="S9" t="str">
            <v>Meta cumplida.
Se coordinó con la Contraloría General de la República el apoyo para recibir una charla para afianzar los conocimientos en esta materia.
Sin embargo no fue posible concretar la charla, por lo que la temática fue abordada por la Comisión de Control Interno, en la charla de inducción al proceso de autoevaluación.</v>
          </cell>
        </row>
        <row r="10">
          <cell r="O10">
            <v>0.4</v>
          </cell>
          <cell r="P10">
            <v>0.1</v>
          </cell>
          <cell r="Q10" t="str">
            <v>Meta en proceso.
Mediante oficio DGAN-DG-P-117-2017 de 14 de noviembre se remite a la Subdirección para revisión. Mediante oficio DGAN-SD-0505-2017  de fecha 27 de noviembre, se devuelve con observaciones de la señora Subdirectora. Se esta trabajando en dichas correcciones.</v>
          </cell>
          <cell r="R10">
            <v>0.5</v>
          </cell>
          <cell r="S10" t="str">
            <v>Meta cumplida parcialmente.
Mediante correo-e del 17 de mayo, la Unidad de Planificación remite propuesta a la Subdirección General. Es devuelta a esta Unidad para una nueva revisión. Mediante oficio DGAN-DG-P-117-2017 de 14 de noviembre se remite a la Subdirección para revisión. Mediante oficio DGAN-SD-0505-2017  de fecha 27 de noviembre, se devuelve con observaciones de la señora Subdirectora. Se esta trabajando en dichas correcciones.</v>
          </cell>
          <cell r="T10" t="str">
            <v>La ausencia por varios meses por licencia de maternidad y vacaciones, así como la atención de actividades prioritarias  han dificultado la culminación de la meta.</v>
          </cell>
          <cell r="U10" t="str">
            <v>Se le dará seguimiento a la meta para realizar los ajustes respectivos y remitirlo nuevamente a la Subdirección en enero de 2018.  A cargo Melina Leal Ruiz</v>
          </cell>
        </row>
        <row r="11">
          <cell r="O11">
            <v>0.4</v>
          </cell>
          <cell r="P11">
            <v>0.1</v>
          </cell>
          <cell r="Q11" t="str">
            <v>Meta en proceso.
Mediante oficio DGAN-DG-P-117-2017 de 14 de noviembre se remite a la Subdirección para revisión. Mediante oficio DGAN-SD-0506-2017  de fecha 27 de noviembre, se devuelve con observaciones de la señora Subdirectora. Se esta trabajando en dichas correcciones.</v>
          </cell>
          <cell r="R11">
            <v>0.5</v>
          </cell>
          <cell r="S11" t="str">
            <v>Meta cumplida parcialmente.
Mediante correo-e del 03 de agosto, la Unidad de Planificación remite propuesta a la Subdirección General. Mediante oficio DGAN-DG-P-117-2017 de 14 de noviembre se remite a la Subdirección para revisión. Mediante oficio DGAN-SD-0506-2017  de fecha 27 de noviembre, se devuelve con observaciones de la señora Subdirectora. Se esta trabajando en dichas correcciones.</v>
          </cell>
          <cell r="T11" t="str">
            <v>La ausencia por varios meses por licencia de maternidad y vacaciones, así como la atención de actividades prioritarias  han dificultado la culminación de la meta.</v>
          </cell>
          <cell r="U11" t="str">
            <v>Se le dará seguimiento a la meta para realizar los ajustes respectivos y remitirlo nuevamente a la Subdirección en enero de 2018.  A cargo Melina Leal Ruiz</v>
          </cell>
        </row>
        <row r="12">
          <cell r="O12">
            <v>1</v>
          </cell>
          <cell r="P12"/>
          <cell r="Q12" t="str">
            <v>Meta cumplida en el I Trimestre</v>
          </cell>
          <cell r="R12">
            <v>1</v>
          </cell>
          <cell r="S12" t="str">
            <v>Meta cumplida.
Mediante oficios del 30 de enero remitidos a los jefes de departamento, por medio de los cuales se formalizan sus responsabilidades para el año; se incorpora el punto 8) relacionado con las acciones de coordinación y de comunicación entre los departamentos.
Por medio del oficio DGAN-SD-175-2017 dirigido a los jefes de departamento, se brindan las orientaciones técnicas para la elaboración de los informes de evaluación trimestral, incluyendo como proceder con las metas compartidas y el papel del líder de la meta. 
Se remitió una separata de las metas que comparte el DCONS con los demás departamentos, para un mejor seguimiento y control.</v>
          </cell>
        </row>
        <row r="70">
          <cell r="O70">
            <v>0.2</v>
          </cell>
          <cell r="P70">
            <v>0.8</v>
          </cell>
          <cell r="Q70" t="str">
            <v>Meta cumplida.                            
Se realizó  reunión de la Comisión de Control interno el  02 de octubre, se definió  la propuesta metodológica que desarrollaremos este año en el proceso de autoevaluación. Se coordinó una reunión con personeros de la Contraloría General de la República, con el fin de conocer el proceso de autoevaluación del sistema de control interno que aplica esa institución. Dicha reunión se llevo a cabo el pasado 13 de setiembre. Se coordinó apoyo para recibir una charla para afianzar los conocimientos en esta materia. Mediante oficios DGAN-CCI-001-2017, DGAN-CCI-002-2017 se comunica a la señora Directora la metodología a desarrollar. Mediante oficio DGAN-CCI-003-2017 de conformidad con la aprobación de la señora Directora mediante oficio DGAN-DG-624-2017 de fecha 13 de octubre, se somete para valoración y aprobación de la Junta Administrativa, metodología a desarrollar. Mediante oficio DGAN-JA-794-2017 se aprueba la metodología y el Marco Orientador del SEVRI.</v>
          </cell>
          <cell r="R70">
            <v>1</v>
          </cell>
          <cell r="S70" t="str">
            <v>Meta cumplida. 
El proceso que se llevó a cabo en la institución durante el año 2017 para la recolección de información y la confección de los mapeos de riesgos, fue mediante la aplicación de la matriz de valoración del riesgo que se ha venido utilizando en la Institución en los últimos años, a los siguientes procesos: Rectoría del Sistema Nacional de Archivos (DSAE) y Servicios Generales (DAF). La plenaria general se realizó el 30 de noviembre y el 01 de diciembre de 2017, donde cada departamento expuso  los principales hallazgos relacionados con los riesgos de los procesos y las acciones para mitigarlos. Hubo espacio para el análisis, interrogantes, aclaraciones, etc. El informe final junto con el plan de mitigación respectivo se presentó y fue aprobado por la Junta Administrativa en la sesión del 20 de diciembre.</v>
          </cell>
        </row>
        <row r="75">
          <cell r="O75">
            <v>1</v>
          </cell>
          <cell r="P75">
            <v>1</v>
          </cell>
          <cell r="Q75" t="str">
            <v>Meta cumplida en el I Trimestre
No obstante lo anterior, el 28 de noviembre de 2017, se insiste con las jefaturas de departamento para asignar y comunicar las metas a su personal (al 26 de enero de 2018). Además, el 20 de diciembre de 2017, se brindan las orientaciones administrativas y técnicas para la reformulación del plan de trabajo de 2018, enfatizando en la necesidad de mejorar los resultados.</v>
          </cell>
          <cell r="R75">
            <v>1</v>
          </cell>
          <cell r="S75" t="str">
            <v>Meta cumplida.
Mediante oficio del 22 de noviembre de 2016, dirigidos a los jefes de departamento, se brindan las orientaciones para realizar la planificación y organización del trabajo para el 2017, en particular se solicita la asignación de metas al personal al 18 de enero de 2017. Estas orientaciones se basan en los resultados del análisis realizado al riesgo de incumplimiento de los planes.
No obstante lo anterior, el 28 de noviembre de 2017, se insiste con las jefaturas de departamento para asignar y comunicar las metas a su personal (al 26 de enero de 2018). Además, el 20 de diciembre de 2017, se brindan las orientaciones administrativas y técnicas para la reformulación del plan de trabajo de 2018, enfatizando en la necesidad de mejorar los resultados.</v>
          </cell>
        </row>
        <row r="95">
          <cell r="O95">
            <v>1</v>
          </cell>
          <cell r="P95">
            <v>1</v>
          </cell>
          <cell r="Q95" t="str">
            <v xml:space="preserve">Meta cumplida. 
Mediante oficio DGAN-DG-P-131-2017 de fecha 05 de diciembre se remitió el informe a la Dirección para la revisión respectiva.
</v>
          </cell>
          <cell r="R95">
            <v>1</v>
          </cell>
          <cell r="S95" t="str">
            <v xml:space="preserve">Meta cumplida.
La Directora General presentó el informe de avance del Plan de Mejoras del Sistema de Control Interno 2015 y años anteriores a la Junta Administrativa (2011-2015) con corte al 28 de febrero, según oficio DGAN-DG-235-2017 del 17 de abril del 2017. En este informe se indica que existen 102 acciones correctivas cumplidas en un 100% y 38 acciones correctivas con un avance del 0 al 95%. Este oficio fue conocido en la sesión N° 15-2017 del 26 de abril y la Junta Administrativa acordó solicitar a cada responsable  finalizar estas acciones antes del 29 de setiembre. La Directora General presenta informe con corte al 30 de setiembre según DGAN-DG-644-2017 del 14 de noviembre, donde comunica que 14 acciones se cumplieron al 100%, 3 acciones tuvieron un avance del 50% al 60%,  1 acción con 30% y 9 acciones con 0% de avance. La Junta acordó solicitar a los responsables explicar por qué no han cumplido estas acciones correctivas.
</v>
          </cell>
        </row>
        <row r="96">
          <cell r="S96" t="str">
            <v>En el mes de agosto la Directora General presentó a la Junta Administrativa el oficio DGAN-DG-514-2017 del 18 de agosto del 2017  el informe de avance del Plan de Mejoras del Sistema de Control Interno 2015 y años anteriores (2007-2010), donde indica que se cumplieron 34 acciones y solo quedaron 3 acciones pendientes del año 2010. A la fecha los responsables están trabajando en el cumplimiento de estas acciones correctivas pendientes.</v>
          </cell>
        </row>
        <row r="97">
          <cell r="O97">
            <v>1</v>
          </cell>
          <cell r="P97">
            <v>1</v>
          </cell>
          <cell r="Q97" t="str">
            <v>Meta cumplida. Mediante oficio DGAN-DG-P-131-2017 de fecha 05 de diciembre se remitió el informe a la Dirección para la revisión respectiva.</v>
          </cell>
          <cell r="R97">
            <v>1</v>
          </cell>
          <cell r="S97" t="str">
            <v>Meta cumplida.
La Directora General presentó el informe de avance del Plan de Mejoras del Sistema de Control Interno 2015 y años anteriores a la Junta Administrativa (2011-2015) con corte al 28 de febrero, según oficio DGAN-DG-235-2017 del 17 de abril del 2017. En este informe se indica que existen 102 acciones correctivas cumplidas en un 100% y 38 acciones correctivas con un avance del 0 al 95%. Este oficio fue conocido en la sesión N° 15-2017 del 26 de abril y la Junta Administrativa acordó solicitar a cada responsable  finalizar estas acciones antes del 29 de setiembre. La Directora General presenta informe con corte al 30 de setiembre según DGAN-DG-644-2017 del 14 de noviembre, donde comunica que 14 acciones se cumplieron al 100%, 3 acciones tuvieron un avance del 50% al 60%,  1 acción con 30% y 9 acciones con 0% de avance. La Junta acordó solicitar a los responsables explicar por qué no han cumplido estas acciones correctivas.</v>
          </cell>
        </row>
        <row r="98">
          <cell r="S98" t="str">
            <v>En el mes de agosto la Directora General presentó a la Junta Administrativa el oficio DGAN-DG-514-2017 del 18 de agosto del 2017  el informe de avance del Plan de Mejoras del Sistema de Control Interno 2015 y años anteriores (2007-2010), donde indica que se cumplieron 34 acciones y solo quedaron 3 acciones pendientes del año 2010. A la fecha los responsables están trabajando en el cumplimiento de estas acciones correctivas pendientes.</v>
          </cell>
        </row>
        <row r="145">
          <cell r="O145">
            <v>1</v>
          </cell>
          <cell r="Q145" t="str">
            <v>Meta cumplida en el I Semestre</v>
          </cell>
          <cell r="R145">
            <v>1</v>
          </cell>
          <cell r="S145" t="str">
            <v>Meta Cumplida. 
Las jefaturas de departamento y coordinadores de comisiones institucionales, presentaron sus propuestas de planes para 2018, acompañando la solicitud de presupuesto.</v>
          </cell>
        </row>
        <row r="146">
          <cell r="O146">
            <v>1</v>
          </cell>
          <cell r="Q146" t="str">
            <v>Meta cumplida en el I Trimestre</v>
          </cell>
          <cell r="R146">
            <v>1</v>
          </cell>
          <cell r="S146" t="str">
            <v xml:space="preserve">Meta cumplida.
Con oficio DGAN-SD-166-2017 del 30 de marzo, se remite a la señora Directora, el POI 2017 reformulado (formato anexo 9).
Con oficio DGAN-SD-173-2017 del 3 de abril, se remite a SEPLA el POI 2017 reformulado (Formato Mideplan), aprobado por la Junta Administrativa por acuerdo 18 de la sesión 12-217 del 29 de marzo de 2017.
</v>
          </cell>
        </row>
        <row r="147">
          <cell r="O147">
            <v>1</v>
          </cell>
          <cell r="Q147" t="str">
            <v>Meta cumplida en el I Trimestre
Además se tramitó el registro y la aprobación del proyecto de inversión de "Obras menores" para el año 2018.</v>
          </cell>
          <cell r="R147">
            <v>1</v>
          </cell>
          <cell r="S147" t="str">
            <v>Meta cumplida.
Se realizó la actualización del registro en el Banco de Proyectos de Mideplan, del proyecto de construcción de la IV Etapa: orden de inicio, presupuesto 2017 y documentos con permisos del Setena.
Además se tramitó el registro y la aprobación del proyecto de inversión de "Obras menores" para el año 2018.</v>
          </cell>
        </row>
        <row r="149">
          <cell r="O149">
            <v>0.75</v>
          </cell>
          <cell r="P149">
            <v>0.25</v>
          </cell>
          <cell r="Q149" t="str">
            <v>Meta cumplida.
Por medio del correo-e del 19 de diciembre de 2017, la señora Melina Leal, remite a SEPLA, el informe anual de las metas al Plan Nacional de Desarrollo.</v>
          </cell>
          <cell r="R149">
            <v>1</v>
          </cell>
          <cell r="S149" t="str">
            <v>Meta cumplida.
Por medio del oficio DGAN-SD-187-2017 del 5 de abril, se remite a SEPLA el informe del I trimestre de las metas del plan nacional de desarrollo.
Por medio del oficio DGAN-SD-324-2017 del 10 de julio, se remite a SEPLA el informe del I Semestre de las metas del plan nacional de desarrollo.  Por medio del oficio DGAN-DG-P-087-2017 del 28 de setiembre, se remite a SEPLA el informe del III Trimestre de las metas del Plan Nacional de Desarrollo. Así como  digital al correo sepla@mcj.go.cr y al de su respectivo analista en SEPLA. Por medio del correo-e del 19 de diciembre de 2017, la señora Melina Leal, remite a SEPLA, el informe anual de las metas al Plan Nacional de Desarrollo.</v>
          </cell>
        </row>
        <row r="150">
          <cell r="O150">
            <v>0.66659999999999997</v>
          </cell>
          <cell r="P150">
            <v>0.17</v>
          </cell>
          <cell r="Q150" t="str">
            <v>Meta en proceso
Se realizó la revisión de los informes presentados por las jefaturas y comisiones, se solicitaron aclaraciones y se realizaron las correcciones correspondientes. Esta pendiente la entrega del informe de la Dirección por lo que no se ha podido concluir la meta.</v>
          </cell>
          <cell r="R150">
            <v>0.84</v>
          </cell>
          <cell r="S150" t="str">
            <v>Meta cumplida parcialmente.
Mediante oficio DGAN-SD-0410-2017 de fecha 20 de setiembre se remitió a la Dirección la consolidación a nivel institucional del informe semestral, que incorpora el II Trimestre y I Semestre, a cargo de la señora Subdirectora. Se realizó la revisión de los informes presentados por las jefaturas y comisiones, se solicitaron aclaraciones y se realizaron las correcciones correspondientes. Esta pendiente la entrega del informe de la Dirección por lo que no se ha podido concluir la meta.</v>
          </cell>
          <cell r="T150" t="str">
            <v>Atrasos en la entrega del informe por parte de la Dirección han impedido finalizar con esta meta.</v>
          </cell>
          <cell r="U150" t="str">
            <v>En cuanto se tenga el informe de la Dirección se procederá a revisar para finalizar el consolidado y presentarlo a la Dirección y Subdirección, el informe del III Trimestre. A cargo de Melina Leal Ruiz.</v>
          </cell>
        </row>
        <row r="151">
          <cell r="O151">
            <v>1</v>
          </cell>
          <cell r="Q151" t="str">
            <v>Meta cumplida en el I Trimestre</v>
          </cell>
          <cell r="R151">
            <v>1</v>
          </cell>
          <cell r="S151" t="str">
            <v>Meta cumplida.
Mediante oficio DGAN-SD-124-2017 de fecha 02 de marzo se remite a la señora Directora el  informe de evaluación anual del POI 2016 (Anexo 9)</v>
          </cell>
        </row>
        <row r="152">
          <cell r="O152">
            <v>1</v>
          </cell>
          <cell r="Q152" t="str">
            <v>Meta cumplida en el I Trimestre</v>
          </cell>
          <cell r="R152">
            <v>1</v>
          </cell>
          <cell r="S152" t="str">
            <v xml:space="preserve">Meta cumplida. 
Mediante oficio DGAN-DG-P-026-2017 de fecha 01 de febrero de 2017 se remite el  informe de evaluación anual del POI 2016 para presentar a la Secretaría de Planificación del Ministerio de Cultura y Juventud y a la Secretaría Técnica de la Autoridad Presupuestaria (STAP), fue conocido y aprobado por la Junta Administrativa del Archivo Nacional en la Sesión 03-2017 del 25 de enero de 2016, con los acuerdos 18.  
</v>
          </cell>
        </row>
        <row r="153">
          <cell r="O153">
            <v>1</v>
          </cell>
          <cell r="Q153" t="str">
            <v>Meta cumplida en el III Trimestre.</v>
          </cell>
          <cell r="R153">
            <v>1</v>
          </cell>
          <cell r="S153" t="str">
            <v>Meta cumplida.
Se remite el informe de evaluación semestral del POI 2017  a la Secretaría de Planificación del Ministerio de Cultura y Juventud y a la Secretaría Técnica de la Autoridad Presupuestaria (STAP), el cual fue conocido y aprobado por la Junta Administrativa, en la sesión 26-2017, celebrada el 12 de julio de 2017.</v>
          </cell>
        </row>
        <row r="156">
          <cell r="O156">
            <v>0.9</v>
          </cell>
          <cell r="Q156" t="str">
            <v>No hubo avance en esta meta</v>
          </cell>
          <cell r="R156">
            <v>0.9</v>
          </cell>
          <cell r="S156" t="str">
            <v>Meta cumplida parcialmente.
Se concluye la preparación del informe de evaluación del grado de avance de las metas del plan estratégico y se remite a la Subdirección para su revisión, por medio de correo electrónico del 19 de abril del 2017.</v>
          </cell>
          <cell r="T156" t="str">
            <v xml:space="preserve">La señora Subdirectora no ha podido revisar la propuesta del informe de evaluación, dada la cantidad de actividades que ha tenido que atender </v>
          </cell>
          <cell r="U156" t="str">
            <v>Se le dará seguimiento a la meta. Se retomará la revisión de esta propuesta de informe de evaluación a inicios del próximo año. A cargo de  Ana Marcela Avalos Mora.</v>
          </cell>
        </row>
        <row r="157">
          <cell r="O157"/>
          <cell r="P157">
            <v>0.5</v>
          </cell>
          <cell r="Q157" t="str">
            <v>Meta en proceso.
Se elaboró la matriz con la metas  contenidas en el Plan Estratégico 2015-2018, correspondiente a las metas del 2017 y pendientes de años anteriores, para reportar el grado de cumplimiento. Se remitirá la Subdirección en cuanto este finalizado.</v>
          </cell>
          <cell r="R157">
            <v>0.5</v>
          </cell>
          <cell r="S157" t="str">
            <v>Meta cumplida parcialmente.
Se elaboró la matriz con la metas  contenidas en el Plan Estratégico 2015-2018, correspondiente a las metas del 2017 y pendientes de años anteriores, para reportar el grado de cumplimiento. Se remitirá la Subdirección en cuanto este finalizado.</v>
          </cell>
        </row>
        <row r="158">
          <cell r="O158">
            <v>0.9</v>
          </cell>
          <cell r="P158">
            <v>0.05</v>
          </cell>
          <cell r="Q158" t="str">
            <v xml:space="preserve">Meta en proceso.
Mediante oficio DGAN-DG-P -107-2017 de fecha 27 de octubre, se remite a la Señora Directora el documento final del Plan Estratégico de la Biblioteca Especializada en Archivística y Ciencias Afines, el cual contempla las acciones a desarrollarse durante el período 2017-2020 con el fin de contar con su revisión y aprobación final.
</v>
          </cell>
          <cell r="R158">
            <v>0.95</v>
          </cell>
          <cell r="S158" t="str">
            <v xml:space="preserve">Meta cumplida parcialmente.
Se contó con una versión revisada y aprobada por la señora Subdirectora. Mediante oficio DGAN-SD-0432-2017 se recibe el documento con observaciones de la Subdirección. Mediante oficio DGAN-DG-P -107-2017 de fecha 27 de octubre, se remite a la Señora Directora el documento final del Plan Estratégico de la Biblioteca Especializada en Archivística y Ciencias Afines, el cual contempla las acciones a desarrollarse durante el período 2017-2020 con el fin de contar con su revisión y aprobación final.
</v>
          </cell>
          <cell r="T158" t="str">
            <v>La señora Directora no pudo avanzar en la revisión de este plan, por atender actividades prioritarias.</v>
          </cell>
          <cell r="U158" t="str">
            <v>Se continuará con el trámite de aprobación del documento final  por parte de la Junta Administrativa cuando se cuentes con el visto bueno de la señora Directora.</v>
          </cell>
        </row>
        <row r="159">
          <cell r="O159">
            <v>1</v>
          </cell>
          <cell r="P159">
            <v>1</v>
          </cell>
          <cell r="Q159" t="str">
            <v>Meta cumplida.
Se ejecutó el plan de desarrollo para la Biblioteca:
_Explicación de los servicios y productos de la biblioteca, a 33 estudiantes de la Escuela de Bibliotecología de la UCR, el día 4 de octubre del 2017.  A cada estudiante se le donó una publicación editada por la institución y un separador de libros de la Biblioteca.
_Elaboración de reseña para boletín Archívese de Noviembre, envío vía correo electrónico a la señora Maureen Herrera, de Proyección Institucional, con fecha 17 de octubre del 2017</v>
          </cell>
          <cell r="R159">
            <v>1</v>
          </cell>
          <cell r="S159" t="str">
            <v>Meta cumplida.
Se ejecutó el plan de desarrollo para la Biblioteca:
_Reseñas para boletín archívese: 6
_Entrega de separadores de libros a estudiantes de Archivística, Historia y Bibliotecología, en las charlas, mesa redonda y visitas guiadas.
_Participación en la actividad del Día Internacional de Archivos, en el puesto del Archivo Nacional, se confeccionó y pago hacer un afiche sobre la Biblioteca, se donaron separadores de libros.
_En coordinación con la Unidad de Proyección, impresión de afiche y brochur de la biblioteca.
Curso RDA, 2,9, 16 y 23 de junio impartido por la Empresa Janium S.A. y el Colegio de Profesionales en Bibliotecología. Con oficio DGAN-DG-BIBLIO-042-2017 con fecha 29/06/2017 envió informe del curso a la Jefatura.</v>
          </cell>
        </row>
        <row r="161">
          <cell r="O161">
            <v>0.7</v>
          </cell>
          <cell r="P161">
            <v>0.3</v>
          </cell>
          <cell r="Q161" t="str">
            <v>Meta cumplida.
Se publicó  en el Diario Oficial La Gaceta 192 de 11 de octubre de 2017 el Decreto Nº 40612-C, “REFORMA DEL ARTÍCULO 1 PUNTO 3.2 DE LA GUÍA DE TRÁMITES Y REQUISITOS DE LOS SERVICIOS QUE BRINDA LA DIRECCIÓN GENERAL DEL ARCHIVO NACIONAL”. Además se conformó la Comisión de Mejora Regulatoria Institucional, quien tendrá a cargo todo lo relativo a este tema.</v>
          </cell>
          <cell r="R161">
            <v>1</v>
          </cell>
          <cell r="S161" t="str">
            <v>Meta cumplida.
Se realizó  la reforma a la guía de trámites del DAN, en lo relativo a los plazos de entrega de reproducciones notariales y constancias. Se publicó  en el Diario Oficial La Gaceta 192 de 11 de octubre de 2017 el Decreto Nº 40612-C, “REFORMA DEL ARTÍCULO 1 PUNTO 3.2 DE LA GUÍA DE TRÁMITES Y REQUISITOS DE LOS SERVICIOS QUE BRINDA LA DIRECCIÓN GENERAL DEL ARCHIVO NACIONAL”. Además se conformo la Comisión de Mejora Regulatoria Institucional, quien tendrá a cargo todo lo relativo a este tema (revisión exhaustiva de la guía de trámites, actualización del catálogo en la nueva plataforma del MEIC).</v>
          </cell>
        </row>
        <row r="162">
          <cell r="O162">
            <v>1</v>
          </cell>
          <cell r="Q162" t="str">
            <v>Meta cumplida.
Por medio del DGAN-DG-CS-141-2017 del 19 de octubre de 2017, se comunican los resultados satisfactorios de la segunda verificación realizada.</v>
          </cell>
          <cell r="R162">
            <v>1</v>
          </cell>
          <cell r="S162" t="str">
            <v>Meta cumplida.  
Mediante oficio DGAN-DG-CS-068-2017, del 18 de mayo de 2017, se remitió el informe correspondiente.
Por medio del DGAN-DG-CS-141-2017 del 19 de octubre de 2017, se comunican los resultados satisfactorios de la segunda verificación realizada.</v>
          </cell>
        </row>
        <row r="164">
          <cell r="O164">
            <v>1</v>
          </cell>
          <cell r="P164">
            <v>1</v>
          </cell>
          <cell r="Q164" t="str">
            <v>Meta cumplida en el I Trimestre.</v>
          </cell>
          <cell r="R164">
            <v>1</v>
          </cell>
          <cell r="S164" t="str">
            <v>Meta Cumplida.
Se elaboró y remitió a SEPLA del MCJ la Memoria Institucional 2016-2017.</v>
          </cell>
        </row>
        <row r="166">
          <cell r="O166">
            <v>0.8</v>
          </cell>
          <cell r="P166">
            <v>0.1</v>
          </cell>
          <cell r="Q166" t="str">
            <v xml:space="preserve">Meta en proceso.
Se aprobó el siguiente procedimiento: 
_Mantenimiento preventivo de equipo de cómputo. Aprobado por la Junta Administrativa sesión No 44-2017, del 22 de noviembre de 2017, acuerdo 15. oficio DGAN-JA-857-2017, del 29 de noviembre de 2017.
</v>
          </cell>
          <cell r="R166">
            <v>0.9</v>
          </cell>
          <cell r="S166" t="str">
            <v xml:space="preserve">Meta cumplida parcialmente.
Se aprobaron los siguientes procedimientos: (7 procedimientos aprobados y 1 descartado). 
_Digitalización de documentos de conservación permanente. Sesión: 02-2017, 01-2017, acuerdo: 11 / DGAN-JA-54-2017, del 25-01-2017.
_Actualización de la descripción de documentos que han sido reproducidos en otros soportes.
_ Tratamiento archivístico de documentos reproducidos en otros soportes. Sesión: 08-2017     01-03-2017 Acuerdo: 10 / DGAN-JA-178-2017, del 03 de marzo.
_Atención de consultas y asesorías en temas informáticos y tecnológicos. Sesión 02-2017 del 18-01-2017  acuerdo 10, DGAN-JA-44-2017, del 20-01-2017.
</v>
          </cell>
          <cell r="T166" t="str">
            <v>Procedimientos pendientes y en trámite:
1. Administración de usuarios de red. Pendiente de presentar por DTI
2. Secuestro y control de devolución de documentos notariales. Se encuentra en trámite de revisión por parte de la Dirección. La Subdirección General lo remitió según oficio DGAN-SD-521-2017 del 04 de diciembre del 2017.</v>
          </cell>
          <cell r="U166" t="str">
            <v>Se dará seguimiento a los procedimientos pendientes y en trámite en el primer trimestre del 2018.</v>
          </cell>
        </row>
        <row r="167">
          <cell r="S167" t="str">
            <v>_Actualización de documentos notariales digitalizados. Sesión 01-2017, del 11 de enero de 2017, acuerdo 23, DGAN-JA-28-2017, del 16 de enero.  
_Reasignación de puestos. Sesión 03-2017, del 25-01-2017 acuerdo 13, DGAN-JA-73-2017, del 14-01-2017.
Expedientes y registro de usuarios en el SIGU, aprobado en la sesión 15-2017 del 26 de abril, acuerdo 13, DGAN-JA-2017 del 28 de abril.</v>
          </cell>
        </row>
        <row r="168">
          <cell r="S168" t="str">
            <v>_Mantenimiento preventivo de equipo de cómputo. Aprobado por la Junta Administrativa sesión No 44-2017, del 22 de noviembre de 2017, acuerdo 15. oficio DGAN-JA-857-2017, del 29 de noviembre de 2017.</v>
          </cell>
        </row>
        <row r="169">
          <cell r="O169">
            <v>0.4</v>
          </cell>
          <cell r="P169">
            <v>0.1</v>
          </cell>
          <cell r="Q169" t="str">
            <v xml:space="preserve">Meta en proceso.
Se aprobaron los siguientes procedimientos  (5 procedimientos). :
 _Adquisición de bienes y servicios por contratación administrativa. Aprobado por la Junta Administrativa sesión No 45-2017, del 29 de noviembre de 2017. Acuerdo 6. oficio DGAN-JA-880-2017, del 01 de diciembre de 2017.
_Transferencia de documentos declarados con valor científico cultural a solicitud de  las instituciones. Aprobado por la Junta Administrativa en la sesión 45-2017, del 29 de noviembre de 2017, acuerdo 7. Oficio DGAN-JA-881-2017, del 01 de diciembre de 2017.
_Cálculo, aprobación y pago de planilla quincenal. Aprobado por la Junta Administrativa en la sesión 45-2017, del 29 de noviembre de 2017, acuerdo 7. Oficio DGAN-JA-881-2017, del 01 de diciembre de 2017.
</v>
          </cell>
          <cell r="R169">
            <v>0.5</v>
          </cell>
          <cell r="S169" t="str">
            <v xml:space="preserve">Meta cumplida parcialmente.
Se aprobaron los siguientes procedimientos  (7 procedimientos). 
1_Envió, recepción y devolución de documentos al departamento de conservación para su restauración, encuadernación o reproducción: Aprobado en la sesión N. 15-2017, del 26 de abril, acuerdo 12. Oficio: DGAN-JA-297-2017, del 28 de abril de 2017.
2_Medición de factores ambientales dentro de los depósitos documentales del Archivo Nacional: Aprobado en la sesión N. 19-2017, del 24 de mayo. Acuerdo 14, Oficio: DGAN-JA-380-2017, del 31 de mayo.
3_Adquisición de bienes y servicios por contratación administrativa. Aprobado por la Junta Administrativa sesión No 45-2017, del 29 de noviembre de 2017. Acuerdo 6. oficio DGAN-JA-880-2017, del 01 de diciembre de 2017. </v>
          </cell>
          <cell r="U169"/>
        </row>
        <row r="170">
          <cell r="Q170" t="str">
            <v xml:space="preserve">_Transferencia de documentos declarados con valor científico cultural a solicitud del Archivo Nacional. Aprobado en la sesión 45-2017, del 29 de noviembre de 2017, acuerdo 8.  oficio DGAN-JA-882-2017, del 01 de diciembre  de 2017.
_Actualización del estado de notarios del GIN .  Aprobado en la sesión 44-2017, del 22 de noviembre de 2017, acuerdo 14.  oficio DGAN-JA-856-2017, del 29 de noviembre de 2017.
</v>
          </cell>
          <cell r="S170" t="str">
            <v>4_Transferencia de documentos declarados con valor científico cultural a solicitud de  las instituciones. Aprobado por la Junta Administrativa en la sesión 45-2017, del 29 de noviembre de 2017, acuerdo 7. Oficio DGAN-JA-881-2017, del 01 de diciembre de 2017.
5_Cálculo, aprobación y pago de planilla quincenal. Aprobado por la Junta Administrativa en la sesión 45-2017, del 29 de noviembre de 2017, acuerdo 7. Oficio DGAN-JA-881-2017, del 01 de diciembre de 2017.
6_Transferencia de documentos declarados con valor científico cultural a solicitud del Archivo Nacional. Aprobado en la sesión 45-2017, del 29 de noviembre de 2017, acuerdo 8.  oficio DGAN-JA-882-2017, del 01 de diciembre  de 2017.
7_Actualización del estado de notarios del GIN .  Aprobado en la sesión 44-2017, del 22 de noviembre de 2017, acuerdo 14.  oficio DGAN-JA-856-2017, del 29 de noviembre de 2017.
8_Facilitación de Documentos Notariales: aprobado por la Junta Administrativa en la sesión 48-2017 del 20 de diciembre del 2017.</v>
          </cell>
          <cell r="T170" t="str">
            <v>Procedimientos pendientes y en trámite:
1. Asesorías en organización de archivos centrales y de gestión. En trámite. Pendiente de tramitar por el DSAE.
2. Inspección de  archivos. En trámite. Pendiente de tramitar por el DSAE.
3. Administración de bases de datos institucionales.  No ha sido presentado por el DTI.
4. Transferencia de documentos de los despachos... Está en trámite de corrección en el DSAE.
5. Administración de seguridad perimetral de la red institucional. No ha sido presentado por el DTI 
6. Formulación del Plan Operativo. En revisión por parte de la Subdirectora.
7.Evaluación del Operativo. En revisión por parte de la Subdirectora 
8. Gestión de docs en soporte electrónico. Está en trámite de corrección en el DAF y DTI</v>
          </cell>
          <cell r="U170"/>
        </row>
        <row r="171">
          <cell r="O171">
            <v>0.2</v>
          </cell>
          <cell r="P171">
            <v>0.65</v>
          </cell>
          <cell r="Q171" t="str">
            <v xml:space="preserve">Meta cumplida. 
Se elaboró el formulario “Instrumento para evaluar la estructura orgánica actual del Archivo Nacional" Para realizar este formulario se buscó información en internet sobre el tema de evaluación de estructuras administrativas, además se llamó a MIDEPLAN al área de modernización del estado, donde  facilitaron un Formulario para la evaluación de reorganizaciones administrativas (lo ajuste a las necesidades del Archivo)  y se tomaron algunas de las funciones que deben realizar actualmente las coordinaciones. Se confeccionó en el sistema  google forms y se envió a los involucrados. Se elaborará el informe respectivo para presentarlo a la Dirección y Subdirección.
</v>
          </cell>
          <cell r="R171">
            <v>0.85</v>
          </cell>
          <cell r="S171" t="str">
            <v>Meta cumplida parcialmente.
Se elaboró el formulario “Instrumento para evaluar la estructura orgánica actual del Archivo Nacional" Para realizar este formulario se buscó información en internet sobre el tema de evaluación de estructuras administrativas, además se llamó a MIDEPLAN al área de modernización del estado, donde  facilitaron un Formulario para la evaluación de reorganizaciones administrativas (se ajustó a las necesidades del Archivo)  y se tomaron algunas de las funciones que deben realizar actualmente las coordinaciones. Se confeccionó en el sistema  google forms y se envió a los involucrados. Se elaborará el informe respectivo para presentarlo a la Dirección y Subdirección.</v>
          </cell>
          <cell r="T171" t="str">
            <v>Se está en el análisis de las encuestas y elaboración del informe final para ser presentado a la Dirección.</v>
          </cell>
          <cell r="U171" t="str">
            <v>Se presentará el informe con los resultados de la evaluación de la estructura, en el mes de enero de 2018, a cargo de Ana Marcela Avalos Mora.</v>
          </cell>
        </row>
        <row r="172">
          <cell r="O172">
            <v>0.8</v>
          </cell>
          <cell r="P172">
            <v>0.1</v>
          </cell>
          <cell r="Q172" t="str">
            <v xml:space="preserve">Meta en proceso.
Mediante oficio DGAN-SD-0515-2017 de fecha 28 de noviembre se recibe el documento con observaciones de la señora Subdirectora. Se continuará con las actualizaciones correspondientes.
</v>
          </cell>
          <cell r="R172">
            <v>0.9</v>
          </cell>
          <cell r="S172" t="str">
            <v>Meta cumplida parcialmente.
Con el oficio DGAN-DG-P-055-2017 del 5 de julio, se presenta la propuesta de actualización del Manual de procesos a la Subdirección General para su revisión y observaciones. Mediante oficio DGAN-SD-0515-2017 de fecha 28 de noviembre se recibe el documento con observaciones de la señora Subdirectora las cuales se aplicarán al documento.</v>
          </cell>
          <cell r="U172" t="str">
            <v>Se presentará con las correcciones respectivas a más tardar el próximo 19 de enero, 2018.</v>
          </cell>
        </row>
        <row r="174">
          <cell r="O174">
            <v>1</v>
          </cell>
          <cell r="P174">
            <v>1</v>
          </cell>
          <cell r="Q174" t="str">
            <v>Meta cumplida en el III Trimestre</v>
          </cell>
          <cell r="R174">
            <v>1</v>
          </cell>
          <cell r="S174" t="str">
            <v>Meta cumplida.
Mediante oficio DGAN-DG-CS-074-2017, del 26 de mayo de 2017, se remitió a la Subdirección General la metodología de trabajo para analizar la posible participación del Archivo Nacional en el Premio a la Calidad.  En oficio DGAN-DG-CS-076-2017, del 30 de mayo de 2017, se remitió a la Dirección General la versión final de la metodología de trabajo, en la cual se incluyeron los cambios propuestos por la señora Subdirectora.  De acuerdo con lo informado por las personeras de la Secretaría Técnica del Sistema Nacional de Contralorías de Servicios, mediante consulta telefónica del día 29 de septiembre de 2017, este año no se realizará la edición del premio, sino que será hasta el próximo año cuando se remitan las fechas y las bases para la participación.  Así las cosas, esta meta será reprogramada en el Plan Operativo Institucional del año entrante.</v>
          </cell>
        </row>
        <row r="176">
          <cell r="O176">
            <v>1</v>
          </cell>
          <cell r="P176">
            <v>0.87</v>
          </cell>
          <cell r="Q176" t="str">
            <v>Meta en proceso.
Se respondieron 21 solicitudes sobre criterios legales y consultas.</v>
          </cell>
          <cell r="R176">
            <v>0.95</v>
          </cell>
          <cell r="S176" t="str">
            <v>Meta cumplida parcialmente.
Se respondieron 64 solicitudes sobre criterios legales y consultas.</v>
          </cell>
          <cell r="T176" t="str">
            <v>Pendientes: 3
1) Consulta sobre procedencia de suscribir adendum al contrato con BCR (datafono) para que AN implemente servicios en línea y cobre en línea, ingresó 22 de agosto.
2) Criterio para el manejo del expediente auxiliar de vacaciones, ingresó el 04 de octubre, con Coordinador Archivo Central, ingresó 4 octubre.
3) Consulta sobre procedencia de cobro a Rosa Isela Orozco V. por concepto de modificación de resolución del MCJ sobre reasignación, ingresó el 21 de noviembre.</v>
          </cell>
          <cell r="U176" t="str">
            <v>1) 0% avance, se dejó en suspenso hasta que nueve jefe de DTI nos indique, ya que manifestó que debe definir otros elementos tecnológicos de previo a brindar servicios en línea.
2) 40% avance, se hizo recopilación de normativa y se inició redacción de criterio, bajo responsabilidad de la Coordinadora.
3) 0% avance, bajo responsabilidad de la Coordinadora, se hará todo lo posible para evacuarla en diciembre 2017.</v>
          </cell>
        </row>
        <row r="177">
          <cell r="O177">
            <v>1</v>
          </cell>
          <cell r="P177">
            <v>1</v>
          </cell>
          <cell r="Q177" t="str">
            <v>Meta cumplida.
Se incluyeron todos los criterios legales que correspondía a la base de datos, emitidos en el IV trimestre.</v>
          </cell>
          <cell r="R177">
            <v>1</v>
          </cell>
          <cell r="S177" t="str">
            <v>Meta cumplida.
Se incluyeron todos los criterios legales que correspondía a la base de datos, emitidos en el IV trimestre.</v>
          </cell>
        </row>
        <row r="178">
          <cell r="O178">
            <v>1</v>
          </cell>
          <cell r="Q178" t="str">
            <v>Durante este trimestre no se atendieron solicitudes de análisis jurídico de documentos.</v>
          </cell>
          <cell r="R178">
            <v>1</v>
          </cell>
          <cell r="S178" t="str">
            <v>Meta cumplida. 
Se atendieron 9 solicitudes de análisis jurídico de documentos.</v>
          </cell>
        </row>
        <row r="179">
          <cell r="O179">
            <v>1</v>
          </cell>
          <cell r="P179">
            <v>0.73</v>
          </cell>
          <cell r="Q179" t="str">
            <v>Meta cumplida.
Se redactaron 19 documentos para efectuar diferentes gestiones administrativas o judiciales.</v>
          </cell>
          <cell r="R179">
            <v>0.92</v>
          </cell>
          <cell r="S179" t="str">
            <v>Meta cumplida.
Se redactaron 77 documentos para efectuar diferentes gestiones administrativas o judiciales.</v>
          </cell>
          <cell r="T179" t="str">
            <v>Pendientes: 7
1) Redactar documentos necesarios y realizar trámite para inscribir logo del AN en el Registro Nal y consulta sobre qué nombre utilizar ANCR o DGAN (solicitud de DG/PI), ingresó el 20 de enero.
2) Redactar un instrumento para realizar un diagnóstico para determinar ambiente laboral en materia de diversidad sexual, ingresó el 23 de marzo.
3) Redactar procedimiento para cobro de sumas pagadas de más, ingresó el 22 de agosto de 2017.</v>
          </cell>
          <cell r="U179" t="str">
            <v>1) 75% avance, el 5 diciembre Jeannette Fernández cotizó en la Imprenta Nal, publicación del edicto y lo pasó a Asistente de la DG para solicitud pedido correspondiente.
2) 0% avance, esta meta se pospuso para 2018 para hacer diagnóstico con otras instituciones, bajo coordinación del MTSS.
3) 0% avance, Meta conjunta con RH, se coordinará en enero 2018.</v>
          </cell>
        </row>
        <row r="182">
          <cell r="O182">
            <v>1</v>
          </cell>
          <cell r="P182">
            <v>1</v>
          </cell>
          <cell r="Q182" t="str">
            <v>Meta cumplida.
Se revisaron  21 documentos para efectuar diferentes gestiones administrativas o judiciales</v>
          </cell>
          <cell r="R182">
            <v>1</v>
          </cell>
          <cell r="S182" t="str">
            <v>Meta cumplida.
Se revisaron  74 documentos para efectuar diferentes gestiones administrativas o judiciales</v>
          </cell>
        </row>
        <row r="183">
          <cell r="O183">
            <v>1</v>
          </cell>
          <cell r="Q183" t="str">
            <v>Durante este trimestre no se redactaron reclamos administrativos requeridos por la institución</v>
          </cell>
          <cell r="R183">
            <v>1</v>
          </cell>
          <cell r="S183" t="str">
            <v>Meta cumplida.
Se redactó un reclamo administrativo requerido por la institución</v>
          </cell>
        </row>
        <row r="185">
          <cell r="O185">
            <v>1</v>
          </cell>
          <cell r="P185">
            <v>1</v>
          </cell>
          <cell r="Q185" t="str">
            <v>Meta cumplida.
Se revisó un cartel de licitación abreviada o pública.</v>
          </cell>
          <cell r="R185">
            <v>1</v>
          </cell>
          <cell r="S185" t="str">
            <v>Meta cumplida.
Se revisaron cinco carteles de licitación abreviada o pública.</v>
          </cell>
        </row>
        <row r="186">
          <cell r="O186">
            <v>1</v>
          </cell>
          <cell r="P186">
            <v>1</v>
          </cell>
          <cell r="Q186" t="str">
            <v>Meta cumplida.
Se efectuó el estudio legal de 4 ofertas.</v>
          </cell>
          <cell r="R186">
            <v>1</v>
          </cell>
          <cell r="S186" t="str">
            <v>Meta cumplida.
Se efectuó el estudio legal de 15 ofertas.</v>
          </cell>
        </row>
        <row r="187">
          <cell r="O187">
            <v>1</v>
          </cell>
          <cell r="Q187" t="str">
            <v>No se redactaron contratos adicionales o addenda en este trimestre.</v>
          </cell>
          <cell r="R187">
            <v>1</v>
          </cell>
          <cell r="S187" t="str">
            <v>Meta cumplida.
Se redactó un contrato adicional.
(addendum en papel porque contrato principal se había tramitado en Compra Red)</v>
          </cell>
        </row>
        <row r="188">
          <cell r="O188">
            <v>1</v>
          </cell>
          <cell r="P188">
            <v>1</v>
          </cell>
          <cell r="Q188" t="str">
            <v>Meta cumplida.
Se realizó la aprobación interna de 2 contratos.</v>
          </cell>
          <cell r="R188">
            <v>1</v>
          </cell>
          <cell r="S188" t="str">
            <v>Meta cumplida.
Se realizó la aprobación interna de 5 contratos.</v>
          </cell>
        </row>
        <row r="190">
          <cell r="O190">
            <v>1</v>
          </cell>
          <cell r="P190">
            <v>1</v>
          </cell>
          <cell r="Q190" t="str">
            <v>Meta cumplida.
Se presentó 1 denuncia ante el Ministerio Público.</v>
          </cell>
          <cell r="R190">
            <v>1</v>
          </cell>
          <cell r="S190" t="str">
            <v>Meta cumplida.
Se presentó 1 denuncia ante el Ministerio Público.</v>
          </cell>
        </row>
        <row r="192">
          <cell r="O192">
            <v>1</v>
          </cell>
          <cell r="P192">
            <v>1</v>
          </cell>
          <cell r="Q192" t="str">
            <v>Meta cumplida.
Se instruyó un procedimiento administrativo disciplinario en este trimestre.</v>
          </cell>
          <cell r="R192">
            <v>1</v>
          </cell>
          <cell r="S192" t="str">
            <v>Meta cumplida.
Se instruyeron 6 procedimientos administrativos disciplinarios.</v>
          </cell>
          <cell r="T192" t="str">
            <v xml:space="preserve">Pendiente: 1 (dentro del plazo de respuesta)
Procedimiento administrativo con Jorge Vargas Chacón del DAH, ingresó en diciembre </v>
          </cell>
          <cell r="U192" t="str">
            <v>Se notificará apertura al funcionario antes del 22 de diciembre, se celebrará comparecencia en enero 2018</v>
          </cell>
        </row>
        <row r="193">
          <cell r="O193">
            <v>1</v>
          </cell>
          <cell r="Q193" t="str">
            <v>Durante este trimestre no se efectuaron investigaciones preliminares.</v>
          </cell>
          <cell r="R193">
            <v>1</v>
          </cell>
          <cell r="S193" t="str">
            <v>Meta cumplida.
Se efectuó una investigación preliminar.</v>
          </cell>
        </row>
        <row r="195">
          <cell r="O195">
            <v>1</v>
          </cell>
          <cell r="P195">
            <v>1</v>
          </cell>
          <cell r="Q195" t="str">
            <v>Meta cumplida.
Se redactaron 5 proyectos de resoluciones para el pago de extremos laborales.</v>
          </cell>
          <cell r="R195">
            <v>1</v>
          </cell>
          <cell r="S195" t="str">
            <v>Meta cumplida.
Se redactaron 12 proyectos de resoluciones para el pago de extremos laborales.</v>
          </cell>
        </row>
        <row r="197">
          <cell r="O197">
            <v>1</v>
          </cell>
          <cell r="P197">
            <v>1</v>
          </cell>
          <cell r="Q197" t="str">
            <v>Meta cumplida.
En total fueron atendidas 14 gestiones: 10  inconformidades, 1 sugerencia y 3 consultas.</v>
          </cell>
          <cell r="R197">
            <v>1</v>
          </cell>
          <cell r="S197" t="str">
            <v>Meta cumplida.
En total se realizaron 92 gestiones: 40 inconformidades, 8 sugerencias, 40 consultas y 4 felicitaciones.</v>
          </cell>
        </row>
        <row r="198">
          <cell r="O198">
            <v>1</v>
          </cell>
          <cell r="P198">
            <v>1</v>
          </cell>
          <cell r="Q198" t="str">
            <v>Meta cumplida.</v>
          </cell>
          <cell r="R198">
            <v>1</v>
          </cell>
          <cell r="S198" t="str">
            <v>Meta cumplida. 
Mediante oficios DGAN-DG-CS-059-2017, del 19 de abril de 2017, DGAN-DG-CS-102-2017, del 31 de julio de 2017 y DGAN-DG-CS-149-2017, del 30 de octubre de 2017, se presentaron los controles de gestión de la Contraloría de Servicios  correspondientes al I, II y III  trimestre respectivamente.  Además, estos fueron debidamente publicados en el sitio web institucional.  La presentación del control del IV trimestre tiene fecha máxima para el mes de enero de 2018.</v>
          </cell>
        </row>
        <row r="199">
          <cell r="O199">
            <v>1</v>
          </cell>
          <cell r="P199">
            <v>1</v>
          </cell>
          <cell r="Q199" t="str">
            <v>Meta cumplida.
Mediante oficio DGAN-DG-CS-172-2017, del 12 de diciembre de 2017, se presentó el informe del IV Trimestre.</v>
          </cell>
          <cell r="R199">
            <v>1</v>
          </cell>
          <cell r="S199" t="str">
            <v>Meta cumplida.  
Mediante oficios DGAN-DG-CS-083-2017, del 20 de junio de 2017 y DGAN-DG-CS-172-2017, del 12 de diciembre de 2017, se presentaron los informes correspondientes.</v>
          </cell>
        </row>
        <row r="200">
          <cell r="O200">
            <v>1</v>
          </cell>
          <cell r="P200">
            <v>1</v>
          </cell>
          <cell r="Q200" t="str">
            <v>Meta cumplida.
El boletín del II Semestre fue remitido al personal por medio del correo-e del 21 de diciembre de 2017.</v>
          </cell>
          <cell r="R200">
            <v>1</v>
          </cell>
          <cell r="S200" t="str">
            <v>Meta cumplida. Ambos boletines fueron elaborados y difundidos mediante correo electrónico a las personas funcionarias y las personas usuarias.</v>
          </cell>
        </row>
        <row r="201">
          <cell r="O201">
            <v>1</v>
          </cell>
          <cell r="Q201" t="str">
            <v xml:space="preserve">Meta cumplida.
</v>
          </cell>
          <cell r="R201">
            <v>1</v>
          </cell>
          <cell r="S201" t="str">
            <v xml:space="preserve">Meta cumplida. 
Mediante los oficios DGAN-DG-CS-051-2017 del 03 de abril de 2017, DGAN-DG-CS-052-2017, del 03 de abril de 2017, DGAN-DG-CS-104-2017, del 01 de agosto de 2017, DGAN-DG-CS-121-2017, del 11 de septiembre de 2017 y DGAN-DG-CS-140-2017, del 10 de octubre de 2017, se presentaron los informes del I y II semestre correspondientes a la Biblioteca Especializada en Archivística y Ciencias Afines y la Sala de Consulta del Departamento Archivo Histórico y las encuestas de visitas guiadas de la Unidad de Proyección Institucional del 2016.  </v>
          </cell>
        </row>
        <row r="202">
          <cell r="O202">
            <v>1</v>
          </cell>
          <cell r="P202">
            <v>1</v>
          </cell>
          <cell r="Q202" t="str">
            <v>Meta cumplida.  
La encuesta fue remitida las personas usuarias durante el año y mediante oficio DGAN-DG-CS-157-2017, del 09 de noviembre de 2017 se presentó el informe correspondiente.</v>
          </cell>
          <cell r="R202">
            <v>1</v>
          </cell>
          <cell r="S202" t="str">
            <v>Meta cumplida. 
La encuesta fue remitida las personas usuarias durante el año y mediante oficio DGAN-DG-CS-157-2017, del 09 de noviembre de 2017 se presentó el informe correspondiente.</v>
          </cell>
        </row>
        <row r="203">
          <cell r="O203">
            <v>1</v>
          </cell>
          <cell r="Q203" t="str">
            <v>Meta cumplida.</v>
          </cell>
          <cell r="R203">
            <v>1</v>
          </cell>
          <cell r="S203" t="str">
            <v>Meta cumplida. 
Mediante oficio DGAN-DG-CS-112-2017, del 23 de agosto de 2017, se presentó el informe correspondiente con resultados altamente satisfactorios.</v>
          </cell>
        </row>
        <row r="204">
          <cell r="P204">
            <v>1</v>
          </cell>
          <cell r="Q204" t="str">
            <v>Meta cumplida.  
Mediante oficio DGAN-DG-CS-154-2017, del 06 de noviembre de 2017 se presentó el informe de ejecución correspondiente, con resultados altamente satisfactorios.</v>
          </cell>
          <cell r="R204">
            <v>1</v>
          </cell>
          <cell r="S204" t="str">
            <v>Meta cumplida.  
Mediante oficio DGAN-DG-CS-154-2017, del 06 de noviembre de 2017 se presentó el informe de ejecución correspondiente, con resultados altamente satisfactorios.
(La Propuesta Teórico-Metodológica sobre Estándares de Calidad fue presentada en el 2016 según oficio DGAN-DG-CS-205-2016 del 01 de setiembre del 2016).</v>
          </cell>
        </row>
        <row r="205">
          <cell r="O205">
            <v>1</v>
          </cell>
          <cell r="Q205" t="str">
            <v>Meta cumplida.</v>
          </cell>
          <cell r="R205">
            <v>1</v>
          </cell>
          <cell r="S205" t="str">
            <v>Meta cumplida.  
Mediante oficio DGAN-DG-CS-066-2017, del 12 de mayo de 2017, se remitió el informe correspondiente.</v>
          </cell>
        </row>
        <row r="206">
          <cell r="O206">
            <v>1</v>
          </cell>
          <cell r="Q206" t="str">
            <v>Meta cumplida.</v>
          </cell>
          <cell r="R206">
            <v>1</v>
          </cell>
          <cell r="S206" t="str">
            <v>Meta cumplida.  
Mediante oficio DGAN-DG-CS-082-2017, del 15 de junio de 2017, se presentó el informe correspondiente.</v>
          </cell>
        </row>
        <row r="207">
          <cell r="O207">
            <v>0.5</v>
          </cell>
          <cell r="Q207" t="str">
            <v>Meta en proceso.
Se encuentra en proceso de elaboración el informe del II Semestre, para lo cual se hicieron algunas consultas a la jefatura del DAH, necesarias para concluir el informe.</v>
          </cell>
          <cell r="R207">
            <v>0.5</v>
          </cell>
          <cell r="S207" t="str">
            <v>Meta cumplida parcialmente.
Mediante oficio DGAN-DG-CS-050-2017, del 28 de marzo de 2017, se presentó el informe correspondiente al I semestre.  
Se encuentra en proceso de elaboración el informe del II Semestre, para lo cual se hicieron algunas consultas a la jefatura del DAH, necesarias para concluir el informe.</v>
          </cell>
          <cell r="T207" t="str">
            <v>Se está recabando la información para concluir el informe del II semestre.</v>
          </cell>
          <cell r="U207" t="str">
            <v>Presentar el informe del II semestre , en enero de 2017, a cargo de Jacqueline Ulloa Mora.</v>
          </cell>
        </row>
        <row r="208">
          <cell r="O208">
            <v>1</v>
          </cell>
          <cell r="P208">
            <v>1</v>
          </cell>
          <cell r="Q208" t="str">
            <v>Meta cumplida.
Por medio del oficio DGAN-DG-CS-173-2017 del 12 de diciembre de 2017, se presentó el informe correspondiente al IV Trimestre.</v>
          </cell>
          <cell r="R208">
            <v>1</v>
          </cell>
          <cell r="S208" t="str">
            <v>Meta cumplida. 
Mediante oficios DGAN-DG-CS-054-2017, del 04 de abril de 2017 y DGAN-DG-CS-173-2017, del 12 de diciembre de 2017, se presentaron los informes correspondientes.</v>
          </cell>
          <cell r="U208"/>
        </row>
        <row r="209">
          <cell r="O209">
            <v>1</v>
          </cell>
          <cell r="P209"/>
          <cell r="Q209" t="str">
            <v>Meta cumplida.</v>
          </cell>
          <cell r="R209">
            <v>1</v>
          </cell>
          <cell r="S209" t="str">
            <v>Meta cumplida.  
Mediante oficio DGAN-DG-CS-101-2017, del 27 de julio de 2017, se presentó el informe correspondiente.</v>
          </cell>
        </row>
        <row r="210">
          <cell r="O210"/>
          <cell r="P210">
            <v>1</v>
          </cell>
          <cell r="Q210" t="str">
            <v>Meta cumplida.
Mediante oficios DGAN-DG-CS-166-2017 y DGAN-DG-CS-171-2017 del 06 de diciembre del 2017, se trasladó el plan a la Subdirección y Dirección, respectivamente, para su revisión y aprobación. La Subdirección General aprobó este Plan según oficio DGAN-SD-537-2017 del 06 de diciembre del 2017.
Mediante oficio DGAN-DG-CS-177-2017 del 18 de diciembre se remitió a la STNCS el Plan Anual de Trabajo de la Contraloría de Servicios para el año 2018.</v>
          </cell>
          <cell r="R210">
            <v>1</v>
          </cell>
          <cell r="S210" t="str">
            <v>Meta cumplida.
Mediante oficios DGAN-DG-CS-166-2017 y DGAN-DG-CS-171-2017 del 06 de diciembre del 2017, se trasladó el plan a la Subdirección y Dirección, respectivamente, para su revisión y aprobación. La Subdirección General aprobó este Plan según oficio DGAN-SD-537-2017 del 06 de diciembre del 2017.
Mediante oficio DGAN-DG-CS-177-2017 del 18 de diciembre se remitió a la STNCS el Plan Anual de Trabajo de la Contraloría de Servicios para el año 2018.</v>
          </cell>
        </row>
        <row r="211">
          <cell r="O211">
            <v>1</v>
          </cell>
          <cell r="Q211" t="str">
            <v>Meta cumplida.</v>
          </cell>
          <cell r="R211">
            <v>1</v>
          </cell>
          <cell r="S211" t="str">
            <v>Meta cumplida. 
En oficio DGAN-DG-CS-033-2017, del 07 de marzo de 2017, se remitió a la Secretaría Técnica del Sistema Nacional de Contralorías de Servicios el informe correspondiente, el cual cuenta con el respectivo aval del jerarca.</v>
          </cell>
        </row>
        <row r="258">
          <cell r="O258">
            <v>1</v>
          </cell>
          <cell r="P258">
            <v>1</v>
          </cell>
          <cell r="Q258" t="str">
            <v>Meta cumplida en el III Trimestre</v>
          </cell>
          <cell r="R258">
            <v>1</v>
          </cell>
          <cell r="S258" t="str">
            <v>Meta cumplida.
La charla # 1 sobre rendición de cuentas 2016, se llevó a cabo el 23 de abril.
La charla #2 del avance de metas  primer semestre del 2017 se realizó el 28 de agosto.</v>
          </cell>
        </row>
        <row r="259">
          <cell r="O259">
            <v>1</v>
          </cell>
          <cell r="Q259" t="str">
            <v>Meta cumplida en el I Trimestre</v>
          </cell>
          <cell r="S259" t="str">
            <v>Meta cumplida.
Se llevó a cabo la charla de inducción a la formulación del plan presupuesto, el 6 de marzo de 2017.</v>
          </cell>
        </row>
        <row r="260">
          <cell r="P260">
            <v>1</v>
          </cell>
          <cell r="Q260" t="str">
            <v>Meta cumplida.
Se impartió el 20 de diciembre del 2017 a cargo de la contralora de servicios.</v>
          </cell>
          <cell r="R260">
            <v>1</v>
          </cell>
          <cell r="S260" t="str">
            <v>Meta cumplida.
Se impartió el 20 de diciembre del 2017 a cargo de la contralora de servicios.</v>
          </cell>
        </row>
        <row r="261">
          <cell r="P261">
            <v>1</v>
          </cell>
          <cell r="Q261" t="str">
            <v>Meta cumplida.
Los días 27, 28 y 29 de noviembre se impartieron charlas del Reglamento Ejecutivo a la Ley 7202, para los funcionarios del SNA, (municipalidades, gobierno central y administración descentralizada, respectivamente). Los días 12 y 13 de diciembre se impartieron charlas del Reglamento Ejecutivo y del ROSAN a los funcionarios del AN.</v>
          </cell>
          <cell r="R261">
            <v>1</v>
          </cell>
          <cell r="S261" t="str">
            <v>Meta cumplida.
Los días 27, 28 y 29 de noviembre se impartieron charlas del Reglamento Ejecutivo a la Ley 7202, para los funcionarios del SNA, (municipalidades, gobierno central y administración descentralizada, respectivamente). Los días 12 y 13 de diciembre se impartieron charlas del Reglamento Ejecutivo y del ROSAN a los funcionarios del AN.</v>
          </cell>
        </row>
        <row r="262">
          <cell r="P262">
            <v>1</v>
          </cell>
          <cell r="Q262" t="str">
            <v>No se realizó la actividad.
A raíz de la entrada en vigencia de los nuevos reglamentos, se determinó no hacer esta charla, sino que los funcionarios de nuevo ingreso asistieron a las programadas el 12 y 13 de diciembre.</v>
          </cell>
          <cell r="R262">
            <v>1</v>
          </cell>
          <cell r="S262" t="str">
            <v>No se realizó la actividad.
A raíz de la entrada en vigencia de los nuevos reglamentos, se determinó no hacer esta charla, sino que los funcionarios de nuevo ingreso asistieron a las programadas el 12 y 13 de diciembre.</v>
          </cell>
        </row>
        <row r="381">
          <cell r="P381">
            <v>1</v>
          </cell>
          <cell r="Q381" t="str">
            <v>Meta cumplida.
Se contrató en el mes de diciembre el enmarcado de 4 afiches de Congresos Archivísticos y una fotografía de la Junta Administrativa.</v>
          </cell>
          <cell r="R381">
            <v>1</v>
          </cell>
          <cell r="S381" t="str">
            <v>Meta cumplida.
Se contrató el enmarcado de 4 afiches de Congresos Archivísticos y una fotografía de la Junta Administrativa.</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U458"/>
  <sheetViews>
    <sheetView tabSelected="1" zoomScaleNormal="100" workbookViewId="0">
      <selection activeCell="T378" sqref="T378"/>
    </sheetView>
  </sheetViews>
  <sheetFormatPr baseColWidth="10" defaultColWidth="9.42578125" defaultRowHeight="12" x14ac:dyDescent="0.2"/>
  <cols>
    <col min="1" max="1" width="4.7109375" style="44" customWidth="1"/>
    <col min="2" max="2" width="3.85546875" style="44" customWidth="1"/>
    <col min="3" max="3" width="4" style="44" customWidth="1"/>
    <col min="4" max="4" width="4.140625" style="44" customWidth="1"/>
    <col min="5" max="5" width="38.5703125" style="54" customWidth="1"/>
    <col min="6" max="6" width="12.7109375" style="14" customWidth="1"/>
    <col min="7" max="7" width="6.28515625" style="15" customWidth="1"/>
    <col min="8" max="8" width="6.85546875" style="15" customWidth="1"/>
    <col min="9" max="9" width="6.5703125" style="15" customWidth="1"/>
    <col min="10" max="10" width="6.28515625" style="15" customWidth="1"/>
    <col min="11" max="11" width="9.85546875" style="28" hidden="1" customWidth="1"/>
    <col min="12" max="12" width="8" style="28" hidden="1" customWidth="1"/>
    <col min="13" max="13" width="12.5703125" style="14" customWidth="1"/>
    <col min="14" max="14" width="12.5703125" style="13" customWidth="1"/>
    <col min="15" max="15" width="8.5703125" style="74" customWidth="1"/>
    <col min="16" max="16" width="7" style="74" customWidth="1"/>
    <col min="17" max="17" width="35.140625" style="310" customWidth="1"/>
    <col min="18" max="18" width="7.42578125" style="74" customWidth="1"/>
    <col min="19" max="19" width="36.5703125" style="310" customWidth="1"/>
    <col min="20" max="20" width="25.5703125" style="307" customWidth="1"/>
    <col min="21" max="21" width="26.42578125" style="307" customWidth="1"/>
    <col min="22" max="16384" width="9.42578125" style="1"/>
  </cols>
  <sheetData>
    <row r="1" spans="1:21" s="3" customFormat="1" ht="21.6" customHeight="1" x14ac:dyDescent="0.2">
      <c r="A1" s="460" t="s">
        <v>632</v>
      </c>
      <c r="B1" s="460" t="s">
        <v>633</v>
      </c>
      <c r="C1" s="460" t="s">
        <v>220</v>
      </c>
      <c r="D1" s="460" t="s">
        <v>634</v>
      </c>
      <c r="E1" s="462" t="s">
        <v>159</v>
      </c>
      <c r="F1" s="462" t="s">
        <v>635</v>
      </c>
      <c r="G1" s="463" t="s">
        <v>153</v>
      </c>
      <c r="H1" s="463"/>
      <c r="I1" s="464"/>
      <c r="J1" s="464"/>
      <c r="K1" s="461" t="s">
        <v>637</v>
      </c>
      <c r="L1" s="462" t="s">
        <v>638</v>
      </c>
      <c r="M1" s="462" t="s">
        <v>636</v>
      </c>
      <c r="N1" s="462" t="s">
        <v>0</v>
      </c>
      <c r="O1" s="234"/>
      <c r="P1" s="234"/>
      <c r="Q1" s="313" t="s">
        <v>1696</v>
      </c>
      <c r="R1" s="459" t="s">
        <v>1697</v>
      </c>
      <c r="S1" s="459"/>
      <c r="T1" s="459"/>
      <c r="U1" s="459"/>
    </row>
    <row r="2" spans="1:21" s="17" customFormat="1" ht="33.75" customHeight="1" x14ac:dyDescent="0.2">
      <c r="A2" s="460"/>
      <c r="B2" s="460"/>
      <c r="C2" s="460"/>
      <c r="D2" s="460"/>
      <c r="E2" s="462"/>
      <c r="F2" s="462"/>
      <c r="G2" s="234" t="s">
        <v>1</v>
      </c>
      <c r="H2" s="234" t="s">
        <v>2</v>
      </c>
      <c r="I2" s="234" t="s">
        <v>3</v>
      </c>
      <c r="J2" s="234" t="s">
        <v>4</v>
      </c>
      <c r="K2" s="461"/>
      <c r="L2" s="462"/>
      <c r="M2" s="462"/>
      <c r="N2" s="462"/>
      <c r="O2" s="234" t="s">
        <v>1698</v>
      </c>
      <c r="P2" s="234" t="s">
        <v>1699</v>
      </c>
      <c r="Q2" s="123" t="s">
        <v>1700</v>
      </c>
      <c r="R2" s="84" t="s">
        <v>1701</v>
      </c>
      <c r="S2" s="123" t="s">
        <v>1700</v>
      </c>
      <c r="T2" s="234" t="s">
        <v>1702</v>
      </c>
      <c r="U2" s="234" t="s">
        <v>1695</v>
      </c>
    </row>
    <row r="3" spans="1:21" s="5" customFormat="1" ht="56.25" customHeight="1" x14ac:dyDescent="0.2">
      <c r="A3" s="85">
        <v>1</v>
      </c>
      <c r="B3" s="85">
        <v>1</v>
      </c>
      <c r="C3" s="85">
        <v>0</v>
      </c>
      <c r="D3" s="85">
        <v>0</v>
      </c>
      <c r="E3" s="86" t="s">
        <v>6</v>
      </c>
      <c r="F3" s="85"/>
      <c r="G3" s="85"/>
      <c r="H3" s="85"/>
      <c r="I3" s="85"/>
      <c r="J3" s="85"/>
      <c r="K3" s="87" t="s">
        <v>1677</v>
      </c>
      <c r="L3" s="62">
        <v>1</v>
      </c>
      <c r="M3" s="85" t="s">
        <v>1688</v>
      </c>
      <c r="N3" s="85"/>
      <c r="O3" s="88"/>
      <c r="P3" s="88"/>
      <c r="Q3" s="282"/>
      <c r="R3" s="88"/>
      <c r="S3" s="282"/>
      <c r="T3" s="282"/>
      <c r="U3" s="282"/>
    </row>
    <row r="4" spans="1:21" s="5" customFormat="1" ht="216.75" customHeight="1" x14ac:dyDescent="0.2">
      <c r="A4" s="57">
        <v>1</v>
      </c>
      <c r="B4" s="57">
        <v>1</v>
      </c>
      <c r="C4" s="57">
        <v>1</v>
      </c>
      <c r="D4" s="57">
        <v>0</v>
      </c>
      <c r="E4" s="101" t="s">
        <v>506</v>
      </c>
      <c r="F4" s="60" t="s">
        <v>7</v>
      </c>
      <c r="G4" s="89">
        <v>1</v>
      </c>
      <c r="H4" s="89">
        <v>1</v>
      </c>
      <c r="I4" s="89">
        <v>1</v>
      </c>
      <c r="J4" s="89">
        <v>1</v>
      </c>
      <c r="K4" s="87" t="s">
        <v>1677</v>
      </c>
      <c r="L4" s="90">
        <v>2</v>
      </c>
      <c r="M4" s="60" t="s">
        <v>332</v>
      </c>
      <c r="N4" s="57" t="s">
        <v>12</v>
      </c>
      <c r="O4" s="68">
        <v>0.75</v>
      </c>
      <c r="P4" s="68">
        <v>0</v>
      </c>
      <c r="Q4" s="283" t="s">
        <v>1873</v>
      </c>
      <c r="R4" s="68">
        <v>0.95</v>
      </c>
      <c r="S4" s="283" t="s">
        <v>1874</v>
      </c>
      <c r="T4" s="93" t="s">
        <v>1875</v>
      </c>
      <c r="U4" s="93" t="s">
        <v>1876</v>
      </c>
    </row>
    <row r="5" spans="1:21" s="5" customFormat="1" ht="117.75" customHeight="1" x14ac:dyDescent="0.2">
      <c r="A5" s="57">
        <v>1</v>
      </c>
      <c r="B5" s="57">
        <v>1</v>
      </c>
      <c r="C5" s="57">
        <v>1</v>
      </c>
      <c r="D5" s="57">
        <v>0</v>
      </c>
      <c r="E5" s="101"/>
      <c r="F5" s="60"/>
      <c r="G5" s="89"/>
      <c r="H5" s="89"/>
      <c r="I5" s="89"/>
      <c r="J5" s="89"/>
      <c r="K5" s="87"/>
      <c r="L5" s="90">
        <v>2</v>
      </c>
      <c r="M5" s="60"/>
      <c r="N5" s="57"/>
      <c r="O5" s="69"/>
      <c r="P5" s="69"/>
      <c r="Q5" s="283" t="s">
        <v>1871</v>
      </c>
      <c r="R5" s="68"/>
      <c r="S5" s="283" t="s">
        <v>1872</v>
      </c>
      <c r="T5" s="283"/>
      <c r="U5" s="284"/>
    </row>
    <row r="6" spans="1:21" s="5" customFormat="1" ht="77.25" customHeight="1" x14ac:dyDescent="0.2">
      <c r="A6" s="57">
        <v>1</v>
      </c>
      <c r="B6" s="57">
        <v>1</v>
      </c>
      <c r="C6" s="57">
        <v>2</v>
      </c>
      <c r="D6" s="57">
        <v>0</v>
      </c>
      <c r="E6" s="91" t="s">
        <v>801</v>
      </c>
      <c r="F6" s="57" t="s">
        <v>802</v>
      </c>
      <c r="G6" s="59">
        <v>1</v>
      </c>
      <c r="H6" s="59">
        <v>1</v>
      </c>
      <c r="I6" s="59">
        <v>1</v>
      </c>
      <c r="J6" s="59">
        <v>1</v>
      </c>
      <c r="K6" s="92" t="s">
        <v>356</v>
      </c>
      <c r="L6" s="62">
        <v>3</v>
      </c>
      <c r="M6" s="60" t="s">
        <v>411</v>
      </c>
      <c r="N6" s="57" t="s">
        <v>803</v>
      </c>
      <c r="O6" s="68">
        <v>1</v>
      </c>
      <c r="P6" s="68">
        <v>1</v>
      </c>
      <c r="Q6" s="93" t="s">
        <v>1713</v>
      </c>
      <c r="R6" s="68">
        <v>1</v>
      </c>
      <c r="S6" s="93" t="s">
        <v>1713</v>
      </c>
      <c r="T6" s="93"/>
      <c r="U6" s="93"/>
    </row>
    <row r="7" spans="1:21" s="5" customFormat="1" ht="67.5" customHeight="1" x14ac:dyDescent="0.2">
      <c r="A7" s="57">
        <v>1</v>
      </c>
      <c r="B7" s="57">
        <v>1</v>
      </c>
      <c r="C7" s="57">
        <v>3</v>
      </c>
      <c r="D7" s="57">
        <v>0</v>
      </c>
      <c r="E7" s="93" t="s">
        <v>804</v>
      </c>
      <c r="F7" s="57" t="s">
        <v>805</v>
      </c>
      <c r="G7" s="59">
        <v>1</v>
      </c>
      <c r="H7" s="59">
        <v>1</v>
      </c>
      <c r="I7" s="59">
        <v>1</v>
      </c>
      <c r="J7" s="59">
        <v>1</v>
      </c>
      <c r="K7" s="92" t="s">
        <v>356</v>
      </c>
      <c r="L7" s="90">
        <v>4</v>
      </c>
      <c r="M7" s="57" t="s">
        <v>411</v>
      </c>
      <c r="N7" s="57" t="s">
        <v>803</v>
      </c>
      <c r="O7" s="68">
        <v>1</v>
      </c>
      <c r="P7" s="68">
        <v>1</v>
      </c>
      <c r="Q7" s="93" t="s">
        <v>1715</v>
      </c>
      <c r="R7" s="68">
        <v>1</v>
      </c>
      <c r="S7" s="93" t="s">
        <v>1714</v>
      </c>
      <c r="T7" s="93"/>
      <c r="U7" s="93"/>
    </row>
    <row r="8" spans="1:21" s="5" customFormat="1" ht="80.25" customHeight="1" x14ac:dyDescent="0.2">
      <c r="A8" s="57">
        <v>1</v>
      </c>
      <c r="B8" s="57">
        <v>1</v>
      </c>
      <c r="C8" s="57">
        <v>4</v>
      </c>
      <c r="D8" s="57">
        <v>0</v>
      </c>
      <c r="E8" s="94" t="s">
        <v>806</v>
      </c>
      <c r="F8" s="57" t="s">
        <v>807</v>
      </c>
      <c r="G8" s="59">
        <v>1</v>
      </c>
      <c r="H8" s="59">
        <v>1</v>
      </c>
      <c r="I8" s="59">
        <v>1</v>
      </c>
      <c r="J8" s="59">
        <v>1</v>
      </c>
      <c r="K8" s="92" t="s">
        <v>356</v>
      </c>
      <c r="L8" s="62">
        <v>5</v>
      </c>
      <c r="M8" s="60" t="s">
        <v>411</v>
      </c>
      <c r="N8" s="57" t="s">
        <v>808</v>
      </c>
      <c r="O8" s="68">
        <v>1</v>
      </c>
      <c r="P8" s="68">
        <v>1</v>
      </c>
      <c r="Q8" s="93" t="s">
        <v>1716</v>
      </c>
      <c r="R8" s="68">
        <v>1</v>
      </c>
      <c r="S8" s="93" t="s">
        <v>1717</v>
      </c>
      <c r="T8" s="93"/>
      <c r="U8" s="93"/>
    </row>
    <row r="9" spans="1:21" s="5" customFormat="1" ht="48" x14ac:dyDescent="0.2">
      <c r="A9" s="57">
        <v>1</v>
      </c>
      <c r="B9" s="57">
        <v>1</v>
      </c>
      <c r="C9" s="57">
        <v>5</v>
      </c>
      <c r="D9" s="57">
        <v>0</v>
      </c>
      <c r="E9" s="91" t="s">
        <v>809</v>
      </c>
      <c r="F9" s="57" t="s">
        <v>810</v>
      </c>
      <c r="G9" s="59">
        <v>1</v>
      </c>
      <c r="H9" s="59">
        <v>1</v>
      </c>
      <c r="I9" s="59">
        <v>1</v>
      </c>
      <c r="J9" s="59">
        <v>1</v>
      </c>
      <c r="K9" s="92" t="s">
        <v>356</v>
      </c>
      <c r="L9" s="90">
        <v>6</v>
      </c>
      <c r="M9" s="60" t="s">
        <v>411</v>
      </c>
      <c r="N9" s="57" t="s">
        <v>808</v>
      </c>
      <c r="O9" s="68">
        <v>1</v>
      </c>
      <c r="P9" s="68">
        <v>1</v>
      </c>
      <c r="Q9" s="93" t="s">
        <v>1718</v>
      </c>
      <c r="R9" s="68">
        <v>1</v>
      </c>
      <c r="S9" s="93" t="s">
        <v>1719</v>
      </c>
      <c r="T9" s="93"/>
      <c r="U9" s="93"/>
    </row>
    <row r="10" spans="1:21" s="5" customFormat="1" ht="54" customHeight="1" x14ac:dyDescent="0.2">
      <c r="A10" s="57">
        <v>1</v>
      </c>
      <c r="B10" s="57">
        <v>1</v>
      </c>
      <c r="C10" s="57">
        <v>6</v>
      </c>
      <c r="D10" s="57">
        <v>0</v>
      </c>
      <c r="E10" s="91" t="s">
        <v>811</v>
      </c>
      <c r="F10" s="57" t="s">
        <v>812</v>
      </c>
      <c r="G10" s="59">
        <v>1</v>
      </c>
      <c r="H10" s="59">
        <v>1</v>
      </c>
      <c r="I10" s="59">
        <v>1</v>
      </c>
      <c r="J10" s="59">
        <v>1</v>
      </c>
      <c r="K10" s="92" t="s">
        <v>356</v>
      </c>
      <c r="L10" s="62">
        <v>7</v>
      </c>
      <c r="M10" s="60" t="s">
        <v>411</v>
      </c>
      <c r="N10" s="57" t="s">
        <v>808</v>
      </c>
      <c r="O10" s="68">
        <v>1</v>
      </c>
      <c r="P10" s="68">
        <v>1</v>
      </c>
      <c r="Q10" s="93" t="s">
        <v>1720</v>
      </c>
      <c r="R10" s="73"/>
      <c r="S10" s="93" t="s">
        <v>1721</v>
      </c>
      <c r="T10" s="93"/>
      <c r="U10" s="93"/>
    </row>
    <row r="11" spans="1:21" s="5" customFormat="1" ht="65.25" customHeight="1" x14ac:dyDescent="0.2">
      <c r="A11" s="57">
        <v>1</v>
      </c>
      <c r="B11" s="57">
        <v>1</v>
      </c>
      <c r="C11" s="57">
        <v>7</v>
      </c>
      <c r="D11" s="57">
        <v>0</v>
      </c>
      <c r="E11" s="121" t="s">
        <v>931</v>
      </c>
      <c r="F11" s="57" t="s">
        <v>932</v>
      </c>
      <c r="G11" s="59">
        <v>1</v>
      </c>
      <c r="H11" s="59">
        <v>1</v>
      </c>
      <c r="I11" s="59">
        <v>1</v>
      </c>
      <c r="J11" s="59">
        <v>1</v>
      </c>
      <c r="K11" s="95" t="s">
        <v>361</v>
      </c>
      <c r="L11" s="90">
        <v>8</v>
      </c>
      <c r="M11" s="60" t="s">
        <v>933</v>
      </c>
      <c r="N11" s="57" t="s">
        <v>19</v>
      </c>
      <c r="O11" s="67">
        <v>1</v>
      </c>
      <c r="P11" s="67">
        <v>1</v>
      </c>
      <c r="Q11" s="93" t="s">
        <v>1877</v>
      </c>
      <c r="R11" s="67">
        <v>1</v>
      </c>
      <c r="S11" s="93" t="s">
        <v>1878</v>
      </c>
      <c r="T11" s="93" t="s">
        <v>1879</v>
      </c>
      <c r="U11" s="93"/>
    </row>
    <row r="12" spans="1:21" s="5" customFormat="1" ht="119.25" customHeight="1" x14ac:dyDescent="0.2">
      <c r="A12" s="57">
        <v>1</v>
      </c>
      <c r="B12" s="57">
        <v>1</v>
      </c>
      <c r="C12" s="57">
        <v>8</v>
      </c>
      <c r="D12" s="57">
        <v>0</v>
      </c>
      <c r="E12" s="100" t="s">
        <v>639</v>
      </c>
      <c r="F12" s="60" t="s">
        <v>459</v>
      </c>
      <c r="G12" s="64"/>
      <c r="H12" s="64"/>
      <c r="I12" s="64"/>
      <c r="J12" s="64"/>
      <c r="K12" s="61" t="s">
        <v>394</v>
      </c>
      <c r="L12" s="62">
        <v>2</v>
      </c>
      <c r="M12" s="60" t="s">
        <v>640</v>
      </c>
      <c r="N12" s="60" t="s">
        <v>19</v>
      </c>
      <c r="O12" s="73"/>
      <c r="P12" s="73"/>
      <c r="Q12" s="93"/>
      <c r="R12" s="73"/>
      <c r="S12" s="93"/>
      <c r="T12" s="93"/>
      <c r="U12" s="93"/>
    </row>
    <row r="13" spans="1:21" s="5" customFormat="1" ht="117.75" customHeight="1" x14ac:dyDescent="0.2">
      <c r="A13" s="57">
        <v>1</v>
      </c>
      <c r="B13" s="57">
        <v>1</v>
      </c>
      <c r="C13" s="57">
        <v>8</v>
      </c>
      <c r="D13" s="57">
        <v>1</v>
      </c>
      <c r="E13" s="100" t="s">
        <v>641</v>
      </c>
      <c r="F13" s="60" t="s">
        <v>459</v>
      </c>
      <c r="G13" s="60"/>
      <c r="H13" s="64">
        <v>0.66</v>
      </c>
      <c r="I13" s="64">
        <v>0.34</v>
      </c>
      <c r="J13" s="64"/>
      <c r="K13" s="61" t="s">
        <v>394</v>
      </c>
      <c r="L13" s="62">
        <v>3</v>
      </c>
      <c r="M13" s="60" t="s">
        <v>640</v>
      </c>
      <c r="N13" s="60"/>
      <c r="O13" s="68">
        <v>0.49</v>
      </c>
      <c r="P13" s="68">
        <v>1</v>
      </c>
      <c r="Q13" s="121" t="s">
        <v>1880</v>
      </c>
      <c r="R13" s="68">
        <v>1</v>
      </c>
      <c r="S13" s="283" t="s">
        <v>1881</v>
      </c>
      <c r="T13" s="283"/>
      <c r="U13" s="284"/>
    </row>
    <row r="14" spans="1:21" s="5" customFormat="1" ht="312.75" customHeight="1" x14ac:dyDescent="0.2">
      <c r="A14" s="57">
        <v>1</v>
      </c>
      <c r="B14" s="57">
        <v>1</v>
      </c>
      <c r="C14" s="57">
        <v>8</v>
      </c>
      <c r="D14" s="57">
        <v>2</v>
      </c>
      <c r="E14" s="100" t="s">
        <v>642</v>
      </c>
      <c r="F14" s="60" t="s">
        <v>459</v>
      </c>
      <c r="G14" s="60"/>
      <c r="H14" s="64">
        <v>0.66</v>
      </c>
      <c r="I14" s="64">
        <v>0.34</v>
      </c>
      <c r="J14" s="64"/>
      <c r="K14" s="61" t="s">
        <v>394</v>
      </c>
      <c r="L14" s="62">
        <v>4</v>
      </c>
      <c r="M14" s="60" t="s">
        <v>640</v>
      </c>
      <c r="N14" s="60"/>
      <c r="O14" s="68">
        <v>0.47</v>
      </c>
      <c r="P14" s="69">
        <v>1</v>
      </c>
      <c r="Q14" s="121" t="s">
        <v>1882</v>
      </c>
      <c r="R14" s="68">
        <v>1</v>
      </c>
      <c r="S14" s="285" t="s">
        <v>3185</v>
      </c>
      <c r="T14" s="285"/>
      <c r="U14" s="286" t="s">
        <v>1883</v>
      </c>
    </row>
    <row r="15" spans="1:21" s="5" customFormat="1" ht="90" customHeight="1" x14ac:dyDescent="0.2">
      <c r="A15" s="57">
        <v>1</v>
      </c>
      <c r="B15" s="57">
        <v>1</v>
      </c>
      <c r="C15" s="57">
        <v>8</v>
      </c>
      <c r="D15" s="57">
        <v>3</v>
      </c>
      <c r="E15" s="100" t="s">
        <v>643</v>
      </c>
      <c r="F15" s="60" t="s">
        <v>459</v>
      </c>
      <c r="G15" s="64">
        <v>0.66</v>
      </c>
      <c r="H15" s="64">
        <v>0.34</v>
      </c>
      <c r="I15" s="60"/>
      <c r="J15" s="60"/>
      <c r="K15" s="61" t="s">
        <v>394</v>
      </c>
      <c r="L15" s="62">
        <v>5</v>
      </c>
      <c r="M15" s="60" t="s">
        <v>640</v>
      </c>
      <c r="N15" s="60"/>
      <c r="O15" s="68">
        <v>1</v>
      </c>
      <c r="P15" s="69"/>
      <c r="Q15" s="121" t="s">
        <v>1884</v>
      </c>
      <c r="R15" s="68">
        <v>1</v>
      </c>
      <c r="S15" s="121" t="s">
        <v>1885</v>
      </c>
      <c r="T15" s="121"/>
      <c r="U15" s="284"/>
    </row>
    <row r="16" spans="1:21" s="5" customFormat="1" ht="193.5" customHeight="1" x14ac:dyDescent="0.2">
      <c r="A16" s="57">
        <v>1</v>
      </c>
      <c r="B16" s="57">
        <v>1</v>
      </c>
      <c r="C16" s="57">
        <v>8</v>
      </c>
      <c r="D16" s="57">
        <v>4</v>
      </c>
      <c r="E16" s="100" t="s">
        <v>644</v>
      </c>
      <c r="F16" s="60" t="s">
        <v>459</v>
      </c>
      <c r="G16" s="64">
        <v>0.66</v>
      </c>
      <c r="H16" s="64">
        <v>0.34</v>
      </c>
      <c r="I16" s="60"/>
      <c r="J16" s="60"/>
      <c r="K16" s="61" t="s">
        <v>394</v>
      </c>
      <c r="L16" s="62">
        <v>6</v>
      </c>
      <c r="M16" s="60" t="s">
        <v>640</v>
      </c>
      <c r="N16" s="60"/>
      <c r="O16" s="68">
        <v>1</v>
      </c>
      <c r="P16" s="69"/>
      <c r="Q16" s="121" t="s">
        <v>1884</v>
      </c>
      <c r="R16" s="68">
        <v>1</v>
      </c>
      <c r="S16" s="121" t="s">
        <v>1886</v>
      </c>
      <c r="T16" s="121"/>
      <c r="U16" s="286" t="s">
        <v>1883</v>
      </c>
    </row>
    <row r="17" spans="1:21" s="5" customFormat="1" ht="117.75" customHeight="1" x14ac:dyDescent="0.2">
      <c r="A17" s="57">
        <v>1</v>
      </c>
      <c r="B17" s="57">
        <v>1</v>
      </c>
      <c r="C17" s="57">
        <v>9</v>
      </c>
      <c r="D17" s="57">
        <v>0</v>
      </c>
      <c r="E17" s="100" t="s">
        <v>645</v>
      </c>
      <c r="F17" s="60" t="s">
        <v>459</v>
      </c>
      <c r="G17" s="60"/>
      <c r="H17" s="60"/>
      <c r="I17" s="60"/>
      <c r="J17" s="60"/>
      <c r="K17" s="61" t="s">
        <v>394</v>
      </c>
      <c r="L17" s="62">
        <v>7</v>
      </c>
      <c r="M17" s="60" t="s">
        <v>640</v>
      </c>
      <c r="N17" s="60" t="s">
        <v>19</v>
      </c>
      <c r="O17" s="69"/>
      <c r="P17" s="69"/>
      <c r="Q17" s="284"/>
      <c r="R17" s="68"/>
      <c r="S17" s="283"/>
      <c r="T17" s="283"/>
      <c r="U17" s="284"/>
    </row>
    <row r="18" spans="1:21" s="5" customFormat="1" ht="333" customHeight="1" x14ac:dyDescent="0.2">
      <c r="A18" s="57">
        <v>1</v>
      </c>
      <c r="B18" s="57">
        <v>1</v>
      </c>
      <c r="C18" s="57">
        <v>9</v>
      </c>
      <c r="D18" s="57">
        <v>1</v>
      </c>
      <c r="E18" s="100" t="s">
        <v>646</v>
      </c>
      <c r="F18" s="60" t="s">
        <v>459</v>
      </c>
      <c r="G18" s="64">
        <v>0.66</v>
      </c>
      <c r="H18" s="64">
        <v>0.34</v>
      </c>
      <c r="I18" s="60"/>
      <c r="J18" s="60"/>
      <c r="K18" s="61" t="s">
        <v>394</v>
      </c>
      <c r="L18" s="62">
        <v>8</v>
      </c>
      <c r="M18" s="60" t="s">
        <v>640</v>
      </c>
      <c r="N18" s="60"/>
      <c r="O18" s="70">
        <v>0.56999999999999995</v>
      </c>
      <c r="P18" s="69">
        <v>1</v>
      </c>
      <c r="Q18" s="283" t="s">
        <v>1887</v>
      </c>
      <c r="R18" s="68">
        <v>1</v>
      </c>
      <c r="S18" s="283" t="s">
        <v>1888</v>
      </c>
      <c r="T18" s="283" t="s">
        <v>1889</v>
      </c>
      <c r="U18" s="283" t="s">
        <v>1890</v>
      </c>
    </row>
    <row r="19" spans="1:21" s="5" customFormat="1" ht="222" customHeight="1" x14ac:dyDescent="0.2">
      <c r="A19" s="57">
        <v>1</v>
      </c>
      <c r="B19" s="57">
        <v>1</v>
      </c>
      <c r="C19" s="57">
        <v>9</v>
      </c>
      <c r="D19" s="57">
        <v>1</v>
      </c>
      <c r="E19" s="100" t="s">
        <v>647</v>
      </c>
      <c r="F19" s="60"/>
      <c r="G19" s="60"/>
      <c r="H19" s="60"/>
      <c r="I19" s="60"/>
      <c r="J19" s="60"/>
      <c r="K19" s="61" t="s">
        <v>394</v>
      </c>
      <c r="L19" s="62">
        <v>9</v>
      </c>
      <c r="M19" s="60" t="s">
        <v>640</v>
      </c>
      <c r="N19" s="60"/>
      <c r="O19" s="70"/>
      <c r="P19" s="69"/>
      <c r="Q19" s="283"/>
      <c r="R19" s="68"/>
      <c r="S19" s="283" t="s">
        <v>1891</v>
      </c>
      <c r="T19" s="283"/>
      <c r="U19" s="284"/>
    </row>
    <row r="20" spans="1:21" s="5" customFormat="1" ht="306.75" customHeight="1" x14ac:dyDescent="0.2">
      <c r="A20" s="57">
        <v>1</v>
      </c>
      <c r="B20" s="57">
        <v>1</v>
      </c>
      <c r="C20" s="57">
        <v>9</v>
      </c>
      <c r="D20" s="57">
        <v>1</v>
      </c>
      <c r="E20" s="100" t="s">
        <v>648</v>
      </c>
      <c r="F20" s="60"/>
      <c r="G20" s="60"/>
      <c r="H20" s="60"/>
      <c r="I20" s="60"/>
      <c r="J20" s="60"/>
      <c r="K20" s="61" t="s">
        <v>394</v>
      </c>
      <c r="L20" s="62">
        <v>10</v>
      </c>
      <c r="M20" s="60" t="s">
        <v>640</v>
      </c>
      <c r="N20" s="60"/>
      <c r="O20" s="70"/>
      <c r="P20" s="69"/>
      <c r="Q20" s="283"/>
      <c r="R20" s="68"/>
      <c r="S20" s="283" t="s">
        <v>3186</v>
      </c>
      <c r="T20" s="283"/>
      <c r="U20" s="284"/>
    </row>
    <row r="21" spans="1:21" s="5" customFormat="1" ht="180" customHeight="1" x14ac:dyDescent="0.2">
      <c r="A21" s="57">
        <v>1</v>
      </c>
      <c r="B21" s="57">
        <v>1</v>
      </c>
      <c r="C21" s="57">
        <v>9</v>
      </c>
      <c r="D21" s="57">
        <v>1</v>
      </c>
      <c r="E21" s="100"/>
      <c r="F21" s="60"/>
      <c r="G21" s="60"/>
      <c r="H21" s="60"/>
      <c r="I21" s="60"/>
      <c r="J21" s="60"/>
      <c r="K21" s="61"/>
      <c r="L21" s="62"/>
      <c r="M21" s="60"/>
      <c r="N21" s="60"/>
      <c r="O21" s="70"/>
      <c r="P21" s="69"/>
      <c r="Q21" s="283"/>
      <c r="R21" s="68"/>
      <c r="S21" s="283" t="s">
        <v>1892</v>
      </c>
      <c r="T21" s="283"/>
      <c r="U21" s="284"/>
    </row>
    <row r="22" spans="1:21" s="5" customFormat="1" ht="300" x14ac:dyDescent="0.2">
      <c r="A22" s="57">
        <v>1</v>
      </c>
      <c r="B22" s="57">
        <v>1</v>
      </c>
      <c r="C22" s="57">
        <v>9</v>
      </c>
      <c r="D22" s="57">
        <v>2</v>
      </c>
      <c r="E22" s="93" t="s">
        <v>649</v>
      </c>
      <c r="F22" s="60" t="s">
        <v>459</v>
      </c>
      <c r="G22" s="64">
        <v>0.66</v>
      </c>
      <c r="H22" s="64">
        <v>0.34</v>
      </c>
      <c r="I22" s="60"/>
      <c r="J22" s="60"/>
      <c r="K22" s="61" t="s">
        <v>394</v>
      </c>
      <c r="L22" s="62">
        <v>11</v>
      </c>
      <c r="M22" s="60" t="s">
        <v>640</v>
      </c>
      <c r="N22" s="60"/>
      <c r="O22" s="70">
        <v>0.56000000000000005</v>
      </c>
      <c r="P22" s="69">
        <v>1</v>
      </c>
      <c r="Q22" s="283" t="s">
        <v>1893</v>
      </c>
      <c r="R22" s="68">
        <v>1</v>
      </c>
      <c r="S22" s="283" t="s">
        <v>1894</v>
      </c>
      <c r="T22" s="283" t="s">
        <v>1895</v>
      </c>
      <c r="U22" s="284" t="s">
        <v>1883</v>
      </c>
    </row>
    <row r="23" spans="1:21" s="5" customFormat="1" ht="221.25" customHeight="1" x14ac:dyDescent="0.2">
      <c r="A23" s="57">
        <v>1</v>
      </c>
      <c r="B23" s="57">
        <v>1</v>
      </c>
      <c r="C23" s="57">
        <v>9</v>
      </c>
      <c r="D23" s="57">
        <v>2</v>
      </c>
      <c r="E23" s="93"/>
      <c r="F23" s="60"/>
      <c r="G23" s="64"/>
      <c r="H23" s="64"/>
      <c r="I23" s="60"/>
      <c r="J23" s="60"/>
      <c r="K23" s="61"/>
      <c r="L23" s="62"/>
      <c r="M23" s="60"/>
      <c r="N23" s="60"/>
      <c r="O23" s="70"/>
      <c r="P23" s="69"/>
      <c r="Q23" s="283"/>
      <c r="R23" s="68"/>
      <c r="S23" s="283" t="s">
        <v>1896</v>
      </c>
      <c r="T23" s="283"/>
      <c r="U23" s="284"/>
    </row>
    <row r="24" spans="1:21" s="5" customFormat="1" ht="284.25" customHeight="1" x14ac:dyDescent="0.2">
      <c r="A24" s="57">
        <v>1</v>
      </c>
      <c r="B24" s="57">
        <v>1</v>
      </c>
      <c r="C24" s="57">
        <v>9</v>
      </c>
      <c r="D24" s="57">
        <v>2</v>
      </c>
      <c r="E24" s="93"/>
      <c r="F24" s="60"/>
      <c r="G24" s="64"/>
      <c r="H24" s="64"/>
      <c r="I24" s="60"/>
      <c r="J24" s="60"/>
      <c r="K24" s="61"/>
      <c r="L24" s="62"/>
      <c r="M24" s="60"/>
      <c r="N24" s="60"/>
      <c r="O24" s="70"/>
      <c r="P24" s="69"/>
      <c r="Q24" s="283"/>
      <c r="R24" s="68"/>
      <c r="S24" s="283" t="s">
        <v>1897</v>
      </c>
      <c r="T24" s="283"/>
      <c r="U24" s="284"/>
    </row>
    <row r="25" spans="1:21" s="5" customFormat="1" ht="182.25" customHeight="1" x14ac:dyDescent="0.2">
      <c r="A25" s="57">
        <v>1</v>
      </c>
      <c r="B25" s="57">
        <v>1</v>
      </c>
      <c r="C25" s="57">
        <v>9</v>
      </c>
      <c r="D25" s="57">
        <v>2</v>
      </c>
      <c r="E25" s="93"/>
      <c r="F25" s="60"/>
      <c r="G25" s="64"/>
      <c r="H25" s="64"/>
      <c r="I25" s="60"/>
      <c r="J25" s="60"/>
      <c r="K25" s="61"/>
      <c r="L25" s="62"/>
      <c r="M25" s="60"/>
      <c r="N25" s="60"/>
      <c r="O25" s="70"/>
      <c r="P25" s="69"/>
      <c r="Q25" s="283"/>
      <c r="R25" s="68"/>
      <c r="S25" s="283" t="s">
        <v>1898</v>
      </c>
      <c r="T25" s="283"/>
      <c r="U25" s="284"/>
    </row>
    <row r="26" spans="1:21" s="5" customFormat="1" ht="337.5" customHeight="1" x14ac:dyDescent="0.2">
      <c r="A26" s="57">
        <v>1</v>
      </c>
      <c r="B26" s="57">
        <v>1</v>
      </c>
      <c r="C26" s="57">
        <v>9</v>
      </c>
      <c r="D26" s="57">
        <v>3</v>
      </c>
      <c r="E26" s="100" t="s">
        <v>650</v>
      </c>
      <c r="F26" s="60" t="s">
        <v>459</v>
      </c>
      <c r="G26" s="64">
        <v>0.66</v>
      </c>
      <c r="H26" s="64">
        <v>0.34</v>
      </c>
      <c r="I26" s="60"/>
      <c r="J26" s="60"/>
      <c r="K26" s="61" t="s">
        <v>394</v>
      </c>
      <c r="L26" s="62">
        <v>12</v>
      </c>
      <c r="M26" s="60" t="s">
        <v>640</v>
      </c>
      <c r="N26" s="60"/>
      <c r="O26" s="70">
        <v>0.42</v>
      </c>
      <c r="P26" s="69">
        <v>1</v>
      </c>
      <c r="Q26" s="283" t="s">
        <v>1899</v>
      </c>
      <c r="R26" s="68">
        <v>1</v>
      </c>
      <c r="S26" s="283" t="s">
        <v>1900</v>
      </c>
      <c r="T26" s="283"/>
      <c r="U26" s="284" t="s">
        <v>1883</v>
      </c>
    </row>
    <row r="27" spans="1:21" s="5" customFormat="1" ht="312" x14ac:dyDescent="0.2">
      <c r="A27" s="57">
        <v>1</v>
      </c>
      <c r="B27" s="57">
        <v>1</v>
      </c>
      <c r="C27" s="57">
        <v>9</v>
      </c>
      <c r="D27" s="57">
        <v>3</v>
      </c>
      <c r="E27" s="100" t="s">
        <v>651</v>
      </c>
      <c r="F27" s="60"/>
      <c r="G27" s="60"/>
      <c r="H27" s="60"/>
      <c r="I27" s="60"/>
      <c r="J27" s="60"/>
      <c r="K27" s="61" t="s">
        <v>394</v>
      </c>
      <c r="L27" s="62">
        <v>13</v>
      </c>
      <c r="M27" s="60" t="s">
        <v>640</v>
      </c>
      <c r="N27" s="60"/>
      <c r="O27" s="70"/>
      <c r="P27" s="71"/>
      <c r="Q27" s="283" t="s">
        <v>1901</v>
      </c>
      <c r="R27" s="68"/>
      <c r="S27" s="283" t="s">
        <v>1902</v>
      </c>
      <c r="T27" s="283"/>
      <c r="U27" s="284"/>
    </row>
    <row r="28" spans="1:21" s="5" customFormat="1" ht="276" x14ac:dyDescent="0.2">
      <c r="A28" s="57">
        <v>1</v>
      </c>
      <c r="B28" s="57">
        <v>1</v>
      </c>
      <c r="C28" s="57">
        <v>9</v>
      </c>
      <c r="D28" s="57">
        <v>3</v>
      </c>
      <c r="E28" s="100"/>
      <c r="F28" s="60"/>
      <c r="G28" s="60"/>
      <c r="H28" s="60"/>
      <c r="I28" s="60"/>
      <c r="J28" s="60"/>
      <c r="K28" s="61"/>
      <c r="L28" s="62"/>
      <c r="M28" s="60"/>
      <c r="N28" s="60"/>
      <c r="O28" s="70"/>
      <c r="P28" s="71"/>
      <c r="Q28" s="283"/>
      <c r="R28" s="68"/>
      <c r="S28" s="283" t="s">
        <v>1903</v>
      </c>
      <c r="T28" s="283"/>
      <c r="U28" s="284"/>
    </row>
    <row r="29" spans="1:21" s="5" customFormat="1" ht="269.25" customHeight="1" x14ac:dyDescent="0.2">
      <c r="A29" s="57">
        <v>1</v>
      </c>
      <c r="B29" s="57">
        <v>1</v>
      </c>
      <c r="C29" s="57">
        <v>9</v>
      </c>
      <c r="D29" s="57">
        <v>4</v>
      </c>
      <c r="E29" s="100" t="s">
        <v>652</v>
      </c>
      <c r="F29" s="60" t="s">
        <v>459</v>
      </c>
      <c r="G29" s="64">
        <v>0.66</v>
      </c>
      <c r="H29" s="64">
        <v>0.34</v>
      </c>
      <c r="I29" s="60"/>
      <c r="J29" s="60"/>
      <c r="K29" s="61" t="s">
        <v>394</v>
      </c>
      <c r="L29" s="62">
        <v>14</v>
      </c>
      <c r="M29" s="60" t="s">
        <v>640</v>
      </c>
      <c r="N29" s="60"/>
      <c r="O29" s="70">
        <v>0.28000000000000003</v>
      </c>
      <c r="P29" s="69">
        <v>1</v>
      </c>
      <c r="Q29" s="283" t="s">
        <v>1904</v>
      </c>
      <c r="R29" s="68">
        <v>1</v>
      </c>
      <c r="S29" s="283" t="s">
        <v>1905</v>
      </c>
      <c r="T29" s="283"/>
      <c r="U29" s="284" t="s">
        <v>1883</v>
      </c>
    </row>
    <row r="30" spans="1:21" s="5" customFormat="1" ht="306.75" customHeight="1" x14ac:dyDescent="0.2">
      <c r="A30" s="57">
        <v>1</v>
      </c>
      <c r="B30" s="57">
        <v>1</v>
      </c>
      <c r="C30" s="57">
        <v>9</v>
      </c>
      <c r="D30" s="57">
        <v>4</v>
      </c>
      <c r="E30" s="100"/>
      <c r="F30" s="60"/>
      <c r="G30" s="64"/>
      <c r="H30" s="64"/>
      <c r="I30" s="60"/>
      <c r="J30" s="60"/>
      <c r="K30" s="61"/>
      <c r="L30" s="62"/>
      <c r="M30" s="60"/>
      <c r="N30" s="60"/>
      <c r="O30" s="70"/>
      <c r="P30" s="69"/>
      <c r="Q30" s="283"/>
      <c r="R30" s="68"/>
      <c r="S30" s="283" t="s">
        <v>1906</v>
      </c>
      <c r="T30" s="283"/>
      <c r="U30" s="284"/>
    </row>
    <row r="31" spans="1:21" s="5" customFormat="1" ht="120" x14ac:dyDescent="0.2">
      <c r="A31" s="57">
        <v>1</v>
      </c>
      <c r="B31" s="57">
        <v>1</v>
      </c>
      <c r="C31" s="57">
        <v>9</v>
      </c>
      <c r="D31" s="57">
        <v>4</v>
      </c>
      <c r="E31" s="100"/>
      <c r="F31" s="60"/>
      <c r="G31" s="64"/>
      <c r="H31" s="64"/>
      <c r="I31" s="60"/>
      <c r="J31" s="60"/>
      <c r="K31" s="61"/>
      <c r="L31" s="62"/>
      <c r="M31" s="60"/>
      <c r="N31" s="60"/>
      <c r="O31" s="70"/>
      <c r="P31" s="69"/>
      <c r="Q31" s="283"/>
      <c r="R31" s="68"/>
      <c r="S31" s="283" t="s">
        <v>1907</v>
      </c>
      <c r="T31" s="283"/>
      <c r="U31" s="284"/>
    </row>
    <row r="32" spans="1:21" s="5" customFormat="1" ht="246.75" customHeight="1" x14ac:dyDescent="0.2">
      <c r="A32" s="57">
        <v>1</v>
      </c>
      <c r="B32" s="57">
        <v>1</v>
      </c>
      <c r="C32" s="57">
        <v>9</v>
      </c>
      <c r="D32" s="57">
        <v>5</v>
      </c>
      <c r="E32" s="100" t="s">
        <v>653</v>
      </c>
      <c r="F32" s="60" t="s">
        <v>459</v>
      </c>
      <c r="G32" s="64">
        <v>0.66</v>
      </c>
      <c r="H32" s="64">
        <v>0.34</v>
      </c>
      <c r="I32" s="60"/>
      <c r="J32" s="60"/>
      <c r="K32" s="61" t="s">
        <v>394</v>
      </c>
      <c r="L32" s="62">
        <v>15</v>
      </c>
      <c r="M32" s="60" t="s">
        <v>640</v>
      </c>
      <c r="N32" s="60"/>
      <c r="O32" s="68">
        <v>1</v>
      </c>
      <c r="P32" s="69"/>
      <c r="Q32" s="284" t="s">
        <v>1884</v>
      </c>
      <c r="R32" s="68">
        <v>1</v>
      </c>
      <c r="S32" s="283" t="s">
        <v>1908</v>
      </c>
      <c r="T32" s="283"/>
      <c r="U32" s="284"/>
    </row>
    <row r="33" spans="1:21" s="5" customFormat="1" ht="325.5" customHeight="1" x14ac:dyDescent="0.2">
      <c r="A33" s="57">
        <v>1</v>
      </c>
      <c r="B33" s="57">
        <v>1</v>
      </c>
      <c r="C33" s="57">
        <v>9</v>
      </c>
      <c r="D33" s="57">
        <v>6</v>
      </c>
      <c r="E33" s="100" t="s">
        <v>654</v>
      </c>
      <c r="F33" s="60" t="s">
        <v>459</v>
      </c>
      <c r="G33" s="64">
        <v>0.66</v>
      </c>
      <c r="H33" s="64">
        <v>0.34</v>
      </c>
      <c r="I33" s="60"/>
      <c r="J33" s="60"/>
      <c r="K33" s="61" t="s">
        <v>394</v>
      </c>
      <c r="L33" s="62">
        <v>16</v>
      </c>
      <c r="M33" s="60" t="s">
        <v>640</v>
      </c>
      <c r="N33" s="60"/>
      <c r="O33" s="70">
        <v>1</v>
      </c>
      <c r="P33" s="69"/>
      <c r="Q33" s="284" t="s">
        <v>1909</v>
      </c>
      <c r="R33" s="68"/>
      <c r="S33" s="283" t="s">
        <v>1910</v>
      </c>
      <c r="T33" s="283"/>
      <c r="U33" s="284" t="s">
        <v>1883</v>
      </c>
    </row>
    <row r="34" spans="1:21" s="5" customFormat="1" ht="319.5" customHeight="1" x14ac:dyDescent="0.2">
      <c r="A34" s="57">
        <v>1</v>
      </c>
      <c r="B34" s="57">
        <v>1</v>
      </c>
      <c r="C34" s="57">
        <v>9</v>
      </c>
      <c r="D34" s="57">
        <v>7</v>
      </c>
      <c r="E34" s="100" t="s">
        <v>1678</v>
      </c>
      <c r="F34" s="60" t="s">
        <v>459</v>
      </c>
      <c r="G34" s="64">
        <v>0.66</v>
      </c>
      <c r="H34" s="64">
        <v>0.34</v>
      </c>
      <c r="I34" s="60"/>
      <c r="J34" s="60"/>
      <c r="K34" s="61" t="s">
        <v>394</v>
      </c>
      <c r="L34" s="62">
        <v>17</v>
      </c>
      <c r="M34" s="60" t="s">
        <v>640</v>
      </c>
      <c r="N34" s="60"/>
      <c r="O34" s="70">
        <v>0.68</v>
      </c>
      <c r="P34" s="69">
        <v>1</v>
      </c>
      <c r="Q34" s="283" t="s">
        <v>1911</v>
      </c>
      <c r="R34" s="68">
        <v>1</v>
      </c>
      <c r="S34" s="283" t="s">
        <v>1912</v>
      </c>
      <c r="T34" s="283"/>
      <c r="U34" s="284" t="s">
        <v>1883</v>
      </c>
    </row>
    <row r="35" spans="1:21" s="5" customFormat="1" ht="276" x14ac:dyDescent="0.2">
      <c r="A35" s="57">
        <v>1</v>
      </c>
      <c r="B35" s="57">
        <v>1</v>
      </c>
      <c r="C35" s="57">
        <v>9</v>
      </c>
      <c r="D35" s="57">
        <v>7</v>
      </c>
      <c r="E35" s="100" t="s">
        <v>655</v>
      </c>
      <c r="F35" s="60"/>
      <c r="G35" s="60"/>
      <c r="H35" s="60"/>
      <c r="I35" s="60"/>
      <c r="J35" s="60"/>
      <c r="K35" s="61" t="s">
        <v>394</v>
      </c>
      <c r="L35" s="62">
        <v>18</v>
      </c>
      <c r="M35" s="60" t="s">
        <v>640</v>
      </c>
      <c r="N35" s="60"/>
      <c r="O35" s="69"/>
      <c r="P35" s="69"/>
      <c r="Q35" s="284"/>
      <c r="R35" s="68"/>
      <c r="S35" s="283" t="s">
        <v>1913</v>
      </c>
      <c r="T35" s="283"/>
      <c r="U35" s="284"/>
    </row>
    <row r="36" spans="1:21" s="5" customFormat="1" ht="252" x14ac:dyDescent="0.2">
      <c r="A36" s="57">
        <v>1</v>
      </c>
      <c r="B36" s="57">
        <v>1</v>
      </c>
      <c r="C36" s="57">
        <v>9</v>
      </c>
      <c r="D36" s="57">
        <v>7</v>
      </c>
      <c r="E36" s="100"/>
      <c r="F36" s="60"/>
      <c r="G36" s="60"/>
      <c r="H36" s="60"/>
      <c r="I36" s="60"/>
      <c r="J36" s="60"/>
      <c r="K36" s="61"/>
      <c r="L36" s="62"/>
      <c r="M36" s="60"/>
      <c r="N36" s="60"/>
      <c r="O36" s="69"/>
      <c r="P36" s="69"/>
      <c r="Q36" s="284"/>
      <c r="R36" s="68"/>
      <c r="S36" s="283" t="s">
        <v>1914</v>
      </c>
      <c r="T36" s="283"/>
      <c r="U36" s="284"/>
    </row>
    <row r="37" spans="1:21" s="5" customFormat="1" ht="409.5" x14ac:dyDescent="0.2">
      <c r="A37" s="57">
        <v>1</v>
      </c>
      <c r="B37" s="57">
        <v>1</v>
      </c>
      <c r="C37" s="57">
        <v>9</v>
      </c>
      <c r="D37" s="57">
        <v>8</v>
      </c>
      <c r="E37" s="100" t="s">
        <v>656</v>
      </c>
      <c r="F37" s="60" t="s">
        <v>459</v>
      </c>
      <c r="G37" s="64">
        <v>0.66</v>
      </c>
      <c r="H37" s="64">
        <v>0.34</v>
      </c>
      <c r="I37" s="60"/>
      <c r="J37" s="60"/>
      <c r="K37" s="61" t="s">
        <v>394</v>
      </c>
      <c r="L37" s="62">
        <v>19</v>
      </c>
      <c r="M37" s="60" t="s">
        <v>640</v>
      </c>
      <c r="N37" s="60"/>
      <c r="O37" s="70">
        <v>0.49</v>
      </c>
      <c r="P37" s="69">
        <v>1</v>
      </c>
      <c r="Q37" s="283" t="s">
        <v>1915</v>
      </c>
      <c r="R37" s="68">
        <v>1</v>
      </c>
      <c r="S37" s="283" t="s">
        <v>1916</v>
      </c>
      <c r="T37" s="283"/>
      <c r="U37" s="284" t="s">
        <v>1883</v>
      </c>
    </row>
    <row r="38" spans="1:21" s="5" customFormat="1" ht="348" x14ac:dyDescent="0.2">
      <c r="A38" s="57">
        <v>1</v>
      </c>
      <c r="B38" s="57">
        <v>1</v>
      </c>
      <c r="C38" s="57">
        <v>9</v>
      </c>
      <c r="D38" s="57">
        <v>8</v>
      </c>
      <c r="E38" s="100"/>
      <c r="F38" s="60"/>
      <c r="G38" s="64"/>
      <c r="H38" s="64"/>
      <c r="I38" s="60"/>
      <c r="J38" s="60"/>
      <c r="K38" s="61"/>
      <c r="L38" s="62"/>
      <c r="M38" s="60"/>
      <c r="N38" s="60"/>
      <c r="O38" s="70"/>
      <c r="P38" s="69"/>
      <c r="Q38" s="283"/>
      <c r="R38" s="68"/>
      <c r="S38" s="283" t="s">
        <v>1917</v>
      </c>
      <c r="T38" s="283"/>
      <c r="U38" s="284"/>
    </row>
    <row r="39" spans="1:21" s="5" customFormat="1" ht="336" x14ac:dyDescent="0.2">
      <c r="A39" s="57">
        <v>1</v>
      </c>
      <c r="B39" s="57">
        <v>1</v>
      </c>
      <c r="C39" s="57">
        <v>9</v>
      </c>
      <c r="D39" s="57">
        <v>8</v>
      </c>
      <c r="E39" s="100"/>
      <c r="F39" s="60"/>
      <c r="G39" s="64"/>
      <c r="H39" s="64"/>
      <c r="I39" s="60"/>
      <c r="J39" s="60"/>
      <c r="K39" s="61"/>
      <c r="L39" s="62"/>
      <c r="M39" s="60"/>
      <c r="N39" s="60"/>
      <c r="O39" s="70"/>
      <c r="P39" s="69"/>
      <c r="Q39" s="283"/>
      <c r="R39" s="68"/>
      <c r="S39" s="283" t="s">
        <v>1918</v>
      </c>
      <c r="T39" s="283"/>
      <c r="U39" s="284"/>
    </row>
    <row r="40" spans="1:21" s="5" customFormat="1" ht="60" x14ac:dyDescent="0.2">
      <c r="A40" s="57">
        <v>1</v>
      </c>
      <c r="B40" s="57">
        <v>1</v>
      </c>
      <c r="C40" s="57">
        <v>9</v>
      </c>
      <c r="D40" s="57">
        <v>8</v>
      </c>
      <c r="E40" s="100"/>
      <c r="F40" s="60"/>
      <c r="G40" s="64"/>
      <c r="H40" s="64"/>
      <c r="I40" s="60"/>
      <c r="J40" s="60"/>
      <c r="K40" s="61"/>
      <c r="L40" s="62"/>
      <c r="M40" s="60"/>
      <c r="N40" s="60"/>
      <c r="O40" s="70"/>
      <c r="P40" s="69"/>
      <c r="Q40" s="283"/>
      <c r="R40" s="68"/>
      <c r="S40" s="283" t="s">
        <v>1919</v>
      </c>
      <c r="T40" s="283"/>
      <c r="U40" s="284"/>
    </row>
    <row r="41" spans="1:21" s="5" customFormat="1" ht="396" x14ac:dyDescent="0.2">
      <c r="A41" s="57">
        <v>1</v>
      </c>
      <c r="B41" s="57">
        <v>1</v>
      </c>
      <c r="C41" s="57">
        <v>9</v>
      </c>
      <c r="D41" s="57">
        <v>9</v>
      </c>
      <c r="E41" s="100" t="s">
        <v>657</v>
      </c>
      <c r="F41" s="60" t="s">
        <v>459</v>
      </c>
      <c r="G41" s="64">
        <v>0.66</v>
      </c>
      <c r="H41" s="64">
        <v>0.34</v>
      </c>
      <c r="I41" s="60"/>
      <c r="J41" s="60"/>
      <c r="K41" s="61" t="s">
        <v>394</v>
      </c>
      <c r="L41" s="62">
        <v>20</v>
      </c>
      <c r="M41" s="60" t="s">
        <v>640</v>
      </c>
      <c r="N41" s="60"/>
      <c r="O41" s="68">
        <v>1</v>
      </c>
      <c r="P41" s="69"/>
      <c r="Q41" s="284" t="s">
        <v>1884</v>
      </c>
      <c r="R41" s="68">
        <v>1</v>
      </c>
      <c r="S41" s="283" t="s">
        <v>1920</v>
      </c>
      <c r="T41" s="283"/>
      <c r="U41" s="284"/>
    </row>
    <row r="42" spans="1:21" s="5" customFormat="1" ht="312" x14ac:dyDescent="0.2">
      <c r="A42" s="57">
        <v>1</v>
      </c>
      <c r="B42" s="57">
        <v>1</v>
      </c>
      <c r="C42" s="57">
        <v>9</v>
      </c>
      <c r="D42" s="57">
        <v>10</v>
      </c>
      <c r="E42" s="100" t="s">
        <v>658</v>
      </c>
      <c r="F42" s="60" t="s">
        <v>459</v>
      </c>
      <c r="G42" s="64">
        <v>0.66</v>
      </c>
      <c r="H42" s="64">
        <v>0.34</v>
      </c>
      <c r="I42" s="60">
        <v>3</v>
      </c>
      <c r="J42" s="60">
        <v>3</v>
      </c>
      <c r="K42" s="61" t="s">
        <v>394</v>
      </c>
      <c r="L42" s="62">
        <v>21</v>
      </c>
      <c r="M42" s="60" t="s">
        <v>640</v>
      </c>
      <c r="N42" s="60"/>
      <c r="O42" s="70">
        <v>0.55000000000000004</v>
      </c>
      <c r="P42" s="69">
        <v>1</v>
      </c>
      <c r="Q42" s="283" t="s">
        <v>1921</v>
      </c>
      <c r="R42" s="68">
        <v>1</v>
      </c>
      <c r="S42" s="283" t="s">
        <v>1922</v>
      </c>
      <c r="T42" s="283"/>
      <c r="U42" s="284" t="s">
        <v>1883</v>
      </c>
    </row>
    <row r="43" spans="1:21" s="5" customFormat="1" ht="300" x14ac:dyDescent="0.2">
      <c r="A43" s="57">
        <v>1</v>
      </c>
      <c r="B43" s="57">
        <v>1</v>
      </c>
      <c r="C43" s="57">
        <v>9</v>
      </c>
      <c r="D43" s="57">
        <v>10</v>
      </c>
      <c r="E43" s="100"/>
      <c r="F43" s="60"/>
      <c r="G43" s="64"/>
      <c r="H43" s="64"/>
      <c r="I43" s="60"/>
      <c r="J43" s="60"/>
      <c r="K43" s="61"/>
      <c r="L43" s="62"/>
      <c r="M43" s="60"/>
      <c r="N43" s="60"/>
      <c r="O43" s="70"/>
      <c r="P43" s="69"/>
      <c r="Q43" s="283"/>
      <c r="R43" s="68"/>
      <c r="S43" s="283" t="s">
        <v>1923</v>
      </c>
      <c r="T43" s="283"/>
      <c r="U43" s="284"/>
    </row>
    <row r="44" spans="1:21" s="5" customFormat="1" ht="312" x14ac:dyDescent="0.2">
      <c r="A44" s="57">
        <v>1</v>
      </c>
      <c r="B44" s="57">
        <v>1</v>
      </c>
      <c r="C44" s="57">
        <v>9</v>
      </c>
      <c r="D44" s="57">
        <v>10</v>
      </c>
      <c r="E44" s="100"/>
      <c r="F44" s="60"/>
      <c r="G44" s="64"/>
      <c r="H44" s="64"/>
      <c r="I44" s="60"/>
      <c r="J44" s="60"/>
      <c r="K44" s="61"/>
      <c r="L44" s="62"/>
      <c r="M44" s="60"/>
      <c r="N44" s="60"/>
      <c r="O44" s="70"/>
      <c r="P44" s="69"/>
      <c r="Q44" s="283"/>
      <c r="R44" s="68"/>
      <c r="S44" s="283" t="s">
        <v>1924</v>
      </c>
      <c r="T44" s="283"/>
      <c r="U44" s="284"/>
    </row>
    <row r="45" spans="1:21" s="5" customFormat="1" ht="270" customHeight="1" x14ac:dyDescent="0.2">
      <c r="A45" s="57">
        <v>1</v>
      </c>
      <c r="B45" s="57">
        <v>1</v>
      </c>
      <c r="C45" s="57">
        <v>9</v>
      </c>
      <c r="D45" s="57">
        <v>10</v>
      </c>
      <c r="E45" s="100"/>
      <c r="F45" s="60"/>
      <c r="G45" s="64"/>
      <c r="H45" s="64"/>
      <c r="I45" s="60"/>
      <c r="J45" s="60"/>
      <c r="K45" s="61"/>
      <c r="L45" s="62"/>
      <c r="M45" s="60"/>
      <c r="N45" s="60"/>
      <c r="O45" s="70"/>
      <c r="P45" s="69"/>
      <c r="Q45" s="283"/>
      <c r="R45" s="68"/>
      <c r="S45" s="283" t="s">
        <v>1925</v>
      </c>
      <c r="T45" s="283"/>
      <c r="U45" s="284"/>
    </row>
    <row r="46" spans="1:21" s="5" customFormat="1" ht="278.25" customHeight="1" x14ac:dyDescent="0.2">
      <c r="A46" s="57">
        <v>1</v>
      </c>
      <c r="B46" s="57">
        <v>1</v>
      </c>
      <c r="C46" s="57">
        <v>9</v>
      </c>
      <c r="D46" s="57">
        <v>11</v>
      </c>
      <c r="E46" s="255" t="s">
        <v>659</v>
      </c>
      <c r="F46" s="60" t="s">
        <v>459</v>
      </c>
      <c r="G46" s="64">
        <v>0.66</v>
      </c>
      <c r="H46" s="64">
        <v>0.34</v>
      </c>
      <c r="I46" s="64"/>
      <c r="J46" s="60"/>
      <c r="K46" s="61" t="s">
        <v>394</v>
      </c>
      <c r="L46" s="62">
        <v>22</v>
      </c>
      <c r="M46" s="60" t="s">
        <v>640</v>
      </c>
      <c r="N46" s="60"/>
      <c r="O46" s="70">
        <v>1</v>
      </c>
      <c r="P46" s="69"/>
      <c r="Q46" s="284" t="s">
        <v>1884</v>
      </c>
      <c r="R46" s="68">
        <v>1</v>
      </c>
      <c r="S46" s="283" t="s">
        <v>1926</v>
      </c>
      <c r="T46" s="283"/>
      <c r="U46" s="284"/>
    </row>
    <row r="47" spans="1:21" s="5" customFormat="1" ht="245.25" customHeight="1" x14ac:dyDescent="0.2">
      <c r="A47" s="57">
        <v>1</v>
      </c>
      <c r="B47" s="57">
        <v>1</v>
      </c>
      <c r="C47" s="57">
        <v>9</v>
      </c>
      <c r="D47" s="57">
        <v>11</v>
      </c>
      <c r="E47" s="255"/>
      <c r="F47" s="60"/>
      <c r="G47" s="64"/>
      <c r="H47" s="64"/>
      <c r="I47" s="64"/>
      <c r="J47" s="60"/>
      <c r="K47" s="61"/>
      <c r="L47" s="62"/>
      <c r="M47" s="60"/>
      <c r="N47" s="60"/>
      <c r="O47" s="70"/>
      <c r="P47" s="69"/>
      <c r="Q47" s="284"/>
      <c r="R47" s="68"/>
      <c r="S47" s="283" t="s">
        <v>1927</v>
      </c>
      <c r="T47" s="283"/>
      <c r="U47" s="284"/>
    </row>
    <row r="48" spans="1:21" ht="231.75" customHeight="1" x14ac:dyDescent="0.2">
      <c r="A48" s="57">
        <v>1</v>
      </c>
      <c r="B48" s="57">
        <v>1</v>
      </c>
      <c r="C48" s="57">
        <v>9</v>
      </c>
      <c r="D48" s="57">
        <v>12</v>
      </c>
      <c r="E48" s="255" t="s">
        <v>660</v>
      </c>
      <c r="F48" s="60" t="s">
        <v>459</v>
      </c>
      <c r="G48" s="60"/>
      <c r="H48" s="64">
        <v>0.66</v>
      </c>
      <c r="I48" s="64">
        <v>0.34</v>
      </c>
      <c r="J48" s="64"/>
      <c r="K48" s="61" t="s">
        <v>394</v>
      </c>
      <c r="L48" s="62">
        <v>23</v>
      </c>
      <c r="M48" s="60" t="s">
        <v>640</v>
      </c>
      <c r="N48" s="60"/>
      <c r="O48" s="68">
        <v>0.01</v>
      </c>
      <c r="P48" s="69">
        <v>1</v>
      </c>
      <c r="Q48" s="285" t="s">
        <v>1928</v>
      </c>
      <c r="R48" s="68">
        <v>1</v>
      </c>
      <c r="S48" s="285" t="s">
        <v>1929</v>
      </c>
      <c r="T48" s="285"/>
      <c r="U48" s="286" t="s">
        <v>1883</v>
      </c>
    </row>
    <row r="49" spans="1:21" ht="248.25" customHeight="1" x14ac:dyDescent="0.2">
      <c r="A49" s="57">
        <v>1</v>
      </c>
      <c r="B49" s="57">
        <v>1</v>
      </c>
      <c r="C49" s="57">
        <v>9</v>
      </c>
      <c r="D49" s="57">
        <v>13</v>
      </c>
      <c r="E49" s="100" t="s">
        <v>661</v>
      </c>
      <c r="F49" s="60" t="s">
        <v>459</v>
      </c>
      <c r="G49" s="64">
        <v>1</v>
      </c>
      <c r="H49" s="60"/>
      <c r="I49" s="64"/>
      <c r="J49" s="64"/>
      <c r="K49" s="61" t="s">
        <v>394</v>
      </c>
      <c r="L49" s="62">
        <v>24</v>
      </c>
      <c r="M49" s="60" t="s">
        <v>401</v>
      </c>
      <c r="N49" s="60"/>
      <c r="O49" s="72">
        <v>1</v>
      </c>
      <c r="P49" s="72">
        <v>1</v>
      </c>
      <c r="Q49" s="121" t="s">
        <v>3187</v>
      </c>
      <c r="R49" s="72">
        <v>1</v>
      </c>
      <c r="S49" s="121" t="s">
        <v>3188</v>
      </c>
      <c r="T49" s="100"/>
      <c r="U49" s="287"/>
    </row>
    <row r="50" spans="1:21" ht="345" customHeight="1" x14ac:dyDescent="0.2">
      <c r="A50" s="57">
        <v>1</v>
      </c>
      <c r="B50" s="57">
        <v>1</v>
      </c>
      <c r="C50" s="57">
        <v>10</v>
      </c>
      <c r="D50" s="57">
        <v>0</v>
      </c>
      <c r="E50" s="93" t="s">
        <v>662</v>
      </c>
      <c r="F50" s="60" t="s">
        <v>459</v>
      </c>
      <c r="G50" s="64">
        <v>1</v>
      </c>
      <c r="H50" s="64">
        <v>1</v>
      </c>
      <c r="I50" s="64">
        <v>1</v>
      </c>
      <c r="J50" s="64">
        <v>1</v>
      </c>
      <c r="K50" s="61" t="s">
        <v>394</v>
      </c>
      <c r="L50" s="62">
        <v>25</v>
      </c>
      <c r="M50" s="60" t="s">
        <v>640</v>
      </c>
      <c r="N50" s="60" t="s">
        <v>19</v>
      </c>
      <c r="O50" s="68">
        <v>0.9</v>
      </c>
      <c r="P50" s="69">
        <v>1</v>
      </c>
      <c r="Q50" s="283" t="s">
        <v>3189</v>
      </c>
      <c r="R50" s="68">
        <v>1</v>
      </c>
      <c r="S50" s="121" t="s">
        <v>1930</v>
      </c>
      <c r="T50" s="283"/>
      <c r="U50" s="284"/>
    </row>
    <row r="51" spans="1:21" ht="409.5" x14ac:dyDescent="0.2">
      <c r="A51" s="57">
        <v>1</v>
      </c>
      <c r="B51" s="57">
        <v>1</v>
      </c>
      <c r="C51" s="57">
        <v>10</v>
      </c>
      <c r="D51" s="57">
        <v>0</v>
      </c>
      <c r="E51" s="93"/>
      <c r="F51" s="60"/>
      <c r="G51" s="64"/>
      <c r="H51" s="64"/>
      <c r="I51" s="64"/>
      <c r="J51" s="64"/>
      <c r="K51" s="61"/>
      <c r="L51" s="62"/>
      <c r="M51" s="60"/>
      <c r="N51" s="60"/>
      <c r="O51" s="68"/>
      <c r="P51" s="69"/>
      <c r="Q51" s="283" t="s">
        <v>1931</v>
      </c>
      <c r="R51" s="68"/>
      <c r="S51" s="121" t="s">
        <v>1932</v>
      </c>
      <c r="T51" s="283"/>
      <c r="U51" s="284"/>
    </row>
    <row r="52" spans="1:21" ht="319.5" customHeight="1" x14ac:dyDescent="0.2">
      <c r="A52" s="57">
        <v>1</v>
      </c>
      <c r="B52" s="57">
        <v>1</v>
      </c>
      <c r="C52" s="57">
        <v>10</v>
      </c>
      <c r="D52" s="57">
        <v>0</v>
      </c>
      <c r="E52" s="93"/>
      <c r="F52" s="60"/>
      <c r="G52" s="64"/>
      <c r="H52" s="64"/>
      <c r="I52" s="64"/>
      <c r="J52" s="64"/>
      <c r="K52" s="61"/>
      <c r="L52" s="62"/>
      <c r="M52" s="60"/>
      <c r="N52" s="60"/>
      <c r="O52" s="68"/>
      <c r="P52" s="69"/>
      <c r="Q52" s="283" t="s">
        <v>1933</v>
      </c>
      <c r="R52" s="68"/>
      <c r="S52" s="121" t="s">
        <v>1934</v>
      </c>
      <c r="T52" s="283"/>
      <c r="U52" s="284"/>
    </row>
    <row r="53" spans="1:21" ht="312" x14ac:dyDescent="0.2">
      <c r="A53" s="57">
        <v>1</v>
      </c>
      <c r="B53" s="57">
        <v>1</v>
      </c>
      <c r="C53" s="57">
        <v>10</v>
      </c>
      <c r="D53" s="57">
        <v>0</v>
      </c>
      <c r="E53" s="93"/>
      <c r="F53" s="60"/>
      <c r="G53" s="64"/>
      <c r="H53" s="64"/>
      <c r="I53" s="64"/>
      <c r="J53" s="64"/>
      <c r="K53" s="61"/>
      <c r="L53" s="62"/>
      <c r="M53" s="60"/>
      <c r="N53" s="60"/>
      <c r="O53" s="68"/>
      <c r="P53" s="69"/>
      <c r="Q53" s="283" t="s">
        <v>1935</v>
      </c>
      <c r="R53" s="68"/>
      <c r="S53" s="121" t="s">
        <v>1936</v>
      </c>
      <c r="T53" s="283"/>
      <c r="U53" s="284"/>
    </row>
    <row r="54" spans="1:21" ht="288" customHeight="1" x14ac:dyDescent="0.2">
      <c r="A54" s="57">
        <v>1</v>
      </c>
      <c r="B54" s="57">
        <v>1</v>
      </c>
      <c r="C54" s="57">
        <v>10</v>
      </c>
      <c r="D54" s="57">
        <v>0</v>
      </c>
      <c r="E54" s="93"/>
      <c r="F54" s="60"/>
      <c r="G54" s="64"/>
      <c r="H54" s="64"/>
      <c r="I54" s="64"/>
      <c r="J54" s="64"/>
      <c r="K54" s="61"/>
      <c r="L54" s="62"/>
      <c r="M54" s="60"/>
      <c r="N54" s="60"/>
      <c r="O54" s="68"/>
      <c r="P54" s="69"/>
      <c r="Q54" s="283" t="s">
        <v>1937</v>
      </c>
      <c r="R54" s="68"/>
      <c r="S54" s="121" t="s">
        <v>1938</v>
      </c>
      <c r="T54" s="283"/>
      <c r="U54" s="284"/>
    </row>
    <row r="55" spans="1:21" ht="234" customHeight="1" x14ac:dyDescent="0.2">
      <c r="A55" s="57">
        <v>1</v>
      </c>
      <c r="B55" s="57">
        <v>1</v>
      </c>
      <c r="C55" s="57">
        <v>10</v>
      </c>
      <c r="D55" s="57">
        <v>0</v>
      </c>
      <c r="E55" s="93"/>
      <c r="F55" s="60"/>
      <c r="G55" s="64"/>
      <c r="H55" s="64"/>
      <c r="I55" s="64"/>
      <c r="J55" s="64"/>
      <c r="K55" s="61"/>
      <c r="L55" s="62"/>
      <c r="M55" s="60"/>
      <c r="N55" s="60"/>
      <c r="O55" s="68"/>
      <c r="P55" s="69"/>
      <c r="Q55" s="283"/>
      <c r="R55" s="68"/>
      <c r="S55" s="288" t="s">
        <v>1939</v>
      </c>
      <c r="T55" s="283"/>
      <c r="U55" s="284"/>
    </row>
    <row r="56" spans="1:21" ht="204" x14ac:dyDescent="0.2">
      <c r="A56" s="57">
        <v>1</v>
      </c>
      <c r="B56" s="57">
        <v>1</v>
      </c>
      <c r="C56" s="57">
        <v>10</v>
      </c>
      <c r="D56" s="57">
        <v>0</v>
      </c>
      <c r="E56" s="93"/>
      <c r="F56" s="60"/>
      <c r="G56" s="64"/>
      <c r="H56" s="64"/>
      <c r="I56" s="64"/>
      <c r="J56" s="64"/>
      <c r="K56" s="61"/>
      <c r="L56" s="62"/>
      <c r="M56" s="60"/>
      <c r="N56" s="60"/>
      <c r="O56" s="68"/>
      <c r="P56" s="69"/>
      <c r="Q56" s="283"/>
      <c r="R56" s="68"/>
      <c r="S56" s="289" t="s">
        <v>1940</v>
      </c>
      <c r="T56" s="283"/>
      <c r="U56" s="284"/>
    </row>
    <row r="57" spans="1:21" ht="199.5" customHeight="1" x14ac:dyDescent="0.2">
      <c r="A57" s="57">
        <v>1</v>
      </c>
      <c r="B57" s="57">
        <v>1</v>
      </c>
      <c r="C57" s="57">
        <v>10</v>
      </c>
      <c r="D57" s="57">
        <v>0</v>
      </c>
      <c r="E57" s="93"/>
      <c r="F57" s="60"/>
      <c r="G57" s="64"/>
      <c r="H57" s="64"/>
      <c r="I57" s="64"/>
      <c r="J57" s="64"/>
      <c r="K57" s="61"/>
      <c r="L57" s="62"/>
      <c r="M57" s="60"/>
      <c r="N57" s="60"/>
      <c r="O57" s="68"/>
      <c r="P57" s="69"/>
      <c r="Q57" s="283"/>
      <c r="R57" s="68"/>
      <c r="S57" s="290" t="s">
        <v>1941</v>
      </c>
      <c r="T57" s="283"/>
      <c r="U57" s="284"/>
    </row>
    <row r="58" spans="1:21" ht="387.75" customHeight="1" x14ac:dyDescent="0.2">
      <c r="A58" s="57">
        <v>1</v>
      </c>
      <c r="B58" s="57">
        <v>1</v>
      </c>
      <c r="C58" s="57">
        <v>10</v>
      </c>
      <c r="D58" s="57">
        <v>0</v>
      </c>
      <c r="E58" s="93"/>
      <c r="F58" s="60"/>
      <c r="G58" s="64"/>
      <c r="H58" s="64"/>
      <c r="I58" s="64"/>
      <c r="J58" s="64"/>
      <c r="K58" s="61"/>
      <c r="L58" s="62"/>
      <c r="M58" s="60"/>
      <c r="N58" s="60"/>
      <c r="O58" s="68"/>
      <c r="P58" s="69"/>
      <c r="Q58" s="283"/>
      <c r="R58" s="68"/>
      <c r="S58" s="291" t="s">
        <v>1942</v>
      </c>
      <c r="T58" s="283"/>
      <c r="U58" s="284"/>
    </row>
    <row r="59" spans="1:21" ht="321" customHeight="1" x14ac:dyDescent="0.2">
      <c r="A59" s="57">
        <v>1</v>
      </c>
      <c r="B59" s="57">
        <v>1</v>
      </c>
      <c r="C59" s="57">
        <v>10</v>
      </c>
      <c r="D59" s="57">
        <v>0</v>
      </c>
      <c r="E59" s="93"/>
      <c r="F59" s="60"/>
      <c r="G59" s="64"/>
      <c r="H59" s="64"/>
      <c r="I59" s="64"/>
      <c r="J59" s="64"/>
      <c r="K59" s="61"/>
      <c r="L59" s="62"/>
      <c r="M59" s="60"/>
      <c r="N59" s="60"/>
      <c r="O59" s="68"/>
      <c r="P59" s="69"/>
      <c r="Q59" s="283"/>
      <c r="R59" s="68"/>
      <c r="S59" s="283" t="s">
        <v>1943</v>
      </c>
      <c r="T59" s="283"/>
      <c r="U59" s="284"/>
    </row>
    <row r="60" spans="1:21" ht="180" x14ac:dyDescent="0.2">
      <c r="A60" s="57">
        <v>1</v>
      </c>
      <c r="B60" s="57">
        <v>1</v>
      </c>
      <c r="C60" s="57">
        <v>10</v>
      </c>
      <c r="D60" s="57">
        <v>0</v>
      </c>
      <c r="E60" s="93"/>
      <c r="F60" s="60"/>
      <c r="G60" s="64"/>
      <c r="H60" s="64"/>
      <c r="I60" s="64"/>
      <c r="J60" s="64"/>
      <c r="K60" s="61"/>
      <c r="L60" s="62"/>
      <c r="M60" s="60"/>
      <c r="N60" s="60"/>
      <c r="O60" s="68"/>
      <c r="P60" s="69"/>
      <c r="Q60" s="283"/>
      <c r="R60" s="68"/>
      <c r="S60" s="283" t="s">
        <v>1944</v>
      </c>
      <c r="T60" s="283"/>
      <c r="U60" s="284"/>
    </row>
    <row r="61" spans="1:21" ht="204" x14ac:dyDescent="0.2">
      <c r="A61" s="57">
        <v>1</v>
      </c>
      <c r="B61" s="57">
        <v>1</v>
      </c>
      <c r="C61" s="57">
        <v>10</v>
      </c>
      <c r="D61" s="57">
        <v>0</v>
      </c>
      <c r="E61" s="93"/>
      <c r="F61" s="60"/>
      <c r="G61" s="64"/>
      <c r="H61" s="64"/>
      <c r="I61" s="64"/>
      <c r="J61" s="64"/>
      <c r="K61" s="61"/>
      <c r="L61" s="62"/>
      <c r="M61" s="60"/>
      <c r="N61" s="60"/>
      <c r="O61" s="68"/>
      <c r="P61" s="69"/>
      <c r="Q61" s="283"/>
      <c r="R61" s="68"/>
      <c r="S61" s="283" t="s">
        <v>1945</v>
      </c>
      <c r="T61" s="283"/>
      <c r="U61" s="284"/>
    </row>
    <row r="62" spans="1:21" ht="272.25" customHeight="1" x14ac:dyDescent="0.2">
      <c r="A62" s="57">
        <v>1</v>
      </c>
      <c r="B62" s="57">
        <v>1</v>
      </c>
      <c r="C62" s="57">
        <v>10</v>
      </c>
      <c r="D62" s="57">
        <v>0</v>
      </c>
      <c r="E62" s="93"/>
      <c r="F62" s="60"/>
      <c r="G62" s="64"/>
      <c r="H62" s="64"/>
      <c r="I62" s="64"/>
      <c r="J62" s="64"/>
      <c r="K62" s="61"/>
      <c r="L62" s="62"/>
      <c r="M62" s="60"/>
      <c r="N62" s="60"/>
      <c r="O62" s="68"/>
      <c r="P62" s="69"/>
      <c r="Q62" s="283"/>
      <c r="R62" s="68"/>
      <c r="S62" s="283" t="s">
        <v>1946</v>
      </c>
      <c r="T62" s="283"/>
      <c r="U62" s="284"/>
    </row>
    <row r="63" spans="1:21" ht="288" x14ac:dyDescent="0.2">
      <c r="A63" s="57">
        <v>1</v>
      </c>
      <c r="B63" s="57">
        <v>1</v>
      </c>
      <c r="C63" s="57">
        <v>10</v>
      </c>
      <c r="D63" s="57">
        <v>0</v>
      </c>
      <c r="E63" s="93"/>
      <c r="F63" s="60"/>
      <c r="G63" s="64"/>
      <c r="H63" s="64"/>
      <c r="I63" s="64"/>
      <c r="J63" s="64"/>
      <c r="K63" s="61"/>
      <c r="L63" s="62"/>
      <c r="M63" s="60"/>
      <c r="N63" s="60"/>
      <c r="O63" s="68"/>
      <c r="P63" s="69"/>
      <c r="Q63" s="283"/>
      <c r="R63" s="68"/>
      <c r="S63" s="283" t="s">
        <v>1947</v>
      </c>
      <c r="T63" s="283"/>
      <c r="U63" s="284"/>
    </row>
    <row r="64" spans="1:21" ht="304.5" customHeight="1" x14ac:dyDescent="0.2">
      <c r="A64" s="57">
        <v>1</v>
      </c>
      <c r="B64" s="57">
        <v>1</v>
      </c>
      <c r="C64" s="57">
        <v>10</v>
      </c>
      <c r="D64" s="57">
        <v>0</v>
      </c>
      <c r="E64" s="93"/>
      <c r="F64" s="60"/>
      <c r="G64" s="64"/>
      <c r="H64" s="64"/>
      <c r="I64" s="64"/>
      <c r="J64" s="64"/>
      <c r="K64" s="61"/>
      <c r="L64" s="62"/>
      <c r="M64" s="60"/>
      <c r="N64" s="60"/>
      <c r="O64" s="68"/>
      <c r="P64" s="69"/>
      <c r="Q64" s="283"/>
      <c r="R64" s="68"/>
      <c r="S64" s="283" t="s">
        <v>1948</v>
      </c>
      <c r="T64" s="283"/>
      <c r="U64" s="284"/>
    </row>
    <row r="65" spans="1:21" ht="260.25" customHeight="1" x14ac:dyDescent="0.2">
      <c r="A65" s="57">
        <v>1</v>
      </c>
      <c r="B65" s="57">
        <v>1</v>
      </c>
      <c r="C65" s="57">
        <v>11</v>
      </c>
      <c r="D65" s="57">
        <v>0</v>
      </c>
      <c r="E65" s="91" t="s">
        <v>663</v>
      </c>
      <c r="F65" s="60" t="s">
        <v>459</v>
      </c>
      <c r="G65" s="64">
        <v>1</v>
      </c>
      <c r="H65" s="64">
        <v>1</v>
      </c>
      <c r="I65" s="64">
        <v>1</v>
      </c>
      <c r="J65" s="64">
        <v>1</v>
      </c>
      <c r="K65" s="61" t="s">
        <v>394</v>
      </c>
      <c r="L65" s="62">
        <v>26</v>
      </c>
      <c r="M65" s="60" t="s">
        <v>640</v>
      </c>
      <c r="N65" s="60" t="s">
        <v>19</v>
      </c>
      <c r="O65" s="70">
        <v>1</v>
      </c>
      <c r="P65" s="69"/>
      <c r="Q65" s="283" t="s">
        <v>1949</v>
      </c>
      <c r="R65" s="68">
        <v>1</v>
      </c>
      <c r="S65" s="121" t="s">
        <v>1950</v>
      </c>
      <c r="T65" s="283"/>
      <c r="U65" s="284"/>
    </row>
    <row r="66" spans="1:21" ht="210" customHeight="1" x14ac:dyDescent="0.2">
      <c r="A66" s="57">
        <v>1</v>
      </c>
      <c r="B66" s="57">
        <v>1</v>
      </c>
      <c r="C66" s="57">
        <v>11</v>
      </c>
      <c r="D66" s="57">
        <v>0</v>
      </c>
      <c r="E66" s="91"/>
      <c r="F66" s="60"/>
      <c r="G66" s="64"/>
      <c r="H66" s="64"/>
      <c r="I66" s="64"/>
      <c r="J66" s="64"/>
      <c r="K66" s="61"/>
      <c r="L66" s="62"/>
      <c r="M66" s="60"/>
      <c r="N66" s="60"/>
      <c r="O66" s="70"/>
      <c r="P66" s="69"/>
      <c r="Q66" s="284"/>
      <c r="R66" s="68"/>
      <c r="S66" s="121" t="s">
        <v>1951</v>
      </c>
      <c r="T66" s="283"/>
      <c r="U66" s="284"/>
    </row>
    <row r="67" spans="1:21" ht="216" x14ac:dyDescent="0.2">
      <c r="A67" s="57">
        <v>1</v>
      </c>
      <c r="B67" s="57">
        <v>1</v>
      </c>
      <c r="C67" s="57">
        <v>11</v>
      </c>
      <c r="D67" s="57">
        <v>0</v>
      </c>
      <c r="E67" s="91"/>
      <c r="F67" s="60"/>
      <c r="G67" s="64"/>
      <c r="H67" s="64"/>
      <c r="I67" s="64"/>
      <c r="J67" s="64"/>
      <c r="K67" s="61"/>
      <c r="L67" s="62"/>
      <c r="M67" s="60"/>
      <c r="N67" s="60"/>
      <c r="O67" s="70"/>
      <c r="P67" s="69"/>
      <c r="Q67" s="284"/>
      <c r="R67" s="68"/>
      <c r="S67" s="121" t="s">
        <v>1952</v>
      </c>
      <c r="T67" s="283"/>
      <c r="U67" s="284"/>
    </row>
    <row r="68" spans="1:21" ht="216" x14ac:dyDescent="0.2">
      <c r="A68" s="57">
        <v>1</v>
      </c>
      <c r="B68" s="57">
        <v>1</v>
      </c>
      <c r="C68" s="57">
        <v>11</v>
      </c>
      <c r="D68" s="57">
        <v>0</v>
      </c>
      <c r="E68" s="91"/>
      <c r="F68" s="60"/>
      <c r="G68" s="64"/>
      <c r="H68" s="64"/>
      <c r="I68" s="64"/>
      <c r="J68" s="64"/>
      <c r="K68" s="61"/>
      <c r="L68" s="62"/>
      <c r="M68" s="60"/>
      <c r="N68" s="60"/>
      <c r="O68" s="70"/>
      <c r="P68" s="69"/>
      <c r="Q68" s="284"/>
      <c r="R68" s="68"/>
      <c r="S68" s="121" t="s">
        <v>1953</v>
      </c>
      <c r="T68" s="283"/>
      <c r="U68" s="284"/>
    </row>
    <row r="69" spans="1:21" ht="234.75" customHeight="1" x14ac:dyDescent="0.2">
      <c r="A69" s="57">
        <v>1</v>
      </c>
      <c r="B69" s="57">
        <v>1</v>
      </c>
      <c r="C69" s="57">
        <v>11</v>
      </c>
      <c r="D69" s="57">
        <v>0</v>
      </c>
      <c r="E69" s="91"/>
      <c r="F69" s="60"/>
      <c r="G69" s="64"/>
      <c r="H69" s="64"/>
      <c r="I69" s="64"/>
      <c r="J69" s="64"/>
      <c r="K69" s="61"/>
      <c r="L69" s="62"/>
      <c r="M69" s="60"/>
      <c r="N69" s="60"/>
      <c r="O69" s="70"/>
      <c r="P69" s="69"/>
      <c r="Q69" s="284"/>
      <c r="R69" s="68"/>
      <c r="S69" s="121" t="s">
        <v>1954</v>
      </c>
      <c r="T69" s="283"/>
      <c r="U69" s="284"/>
    </row>
    <row r="70" spans="1:21" ht="246" customHeight="1" x14ac:dyDescent="0.2">
      <c r="A70" s="57">
        <v>1</v>
      </c>
      <c r="B70" s="57">
        <v>1</v>
      </c>
      <c r="C70" s="57">
        <v>11</v>
      </c>
      <c r="D70" s="57">
        <v>0</v>
      </c>
      <c r="E70" s="91"/>
      <c r="F70" s="60"/>
      <c r="G70" s="64"/>
      <c r="H70" s="64"/>
      <c r="I70" s="64"/>
      <c r="J70" s="64"/>
      <c r="K70" s="61"/>
      <c r="L70" s="62"/>
      <c r="M70" s="60"/>
      <c r="N70" s="60"/>
      <c r="O70" s="70"/>
      <c r="P70" s="69"/>
      <c r="Q70" s="284"/>
      <c r="R70" s="68"/>
      <c r="S70" s="121" t="s">
        <v>1955</v>
      </c>
      <c r="T70" s="283"/>
      <c r="U70" s="284"/>
    </row>
    <row r="71" spans="1:21" ht="204" x14ac:dyDescent="0.2">
      <c r="A71" s="57">
        <v>1</v>
      </c>
      <c r="B71" s="57">
        <v>1</v>
      </c>
      <c r="C71" s="57">
        <v>11</v>
      </c>
      <c r="D71" s="57">
        <v>0</v>
      </c>
      <c r="E71" s="91"/>
      <c r="F71" s="60"/>
      <c r="G71" s="64"/>
      <c r="H71" s="64"/>
      <c r="I71" s="64"/>
      <c r="J71" s="64"/>
      <c r="K71" s="61"/>
      <c r="L71" s="62"/>
      <c r="M71" s="60"/>
      <c r="N71" s="60"/>
      <c r="O71" s="70"/>
      <c r="P71" s="69"/>
      <c r="Q71" s="284"/>
      <c r="R71" s="68"/>
      <c r="S71" s="121" t="s">
        <v>1956</v>
      </c>
      <c r="T71" s="283"/>
      <c r="U71" s="284"/>
    </row>
    <row r="72" spans="1:21" ht="243.75" customHeight="1" x14ac:dyDescent="0.2">
      <c r="A72" s="57">
        <v>1</v>
      </c>
      <c r="B72" s="57">
        <v>1</v>
      </c>
      <c r="C72" s="57">
        <v>11</v>
      </c>
      <c r="D72" s="57">
        <v>0</v>
      </c>
      <c r="E72" s="91"/>
      <c r="F72" s="60"/>
      <c r="G72" s="64"/>
      <c r="H72" s="64"/>
      <c r="I72" s="64"/>
      <c r="J72" s="64"/>
      <c r="K72" s="61"/>
      <c r="L72" s="62"/>
      <c r="M72" s="60"/>
      <c r="N72" s="60"/>
      <c r="O72" s="70"/>
      <c r="P72" s="69"/>
      <c r="Q72" s="284"/>
      <c r="R72" s="68"/>
      <c r="S72" s="121" t="s">
        <v>1957</v>
      </c>
      <c r="T72" s="283"/>
      <c r="U72" s="284"/>
    </row>
    <row r="73" spans="1:21" ht="188.25" customHeight="1" x14ac:dyDescent="0.2">
      <c r="A73" s="57">
        <v>1</v>
      </c>
      <c r="B73" s="57">
        <v>1</v>
      </c>
      <c r="C73" s="57">
        <v>11</v>
      </c>
      <c r="D73" s="57">
        <v>0</v>
      </c>
      <c r="E73" s="91"/>
      <c r="F73" s="60"/>
      <c r="G73" s="64"/>
      <c r="H73" s="64"/>
      <c r="I73" s="64"/>
      <c r="J73" s="64"/>
      <c r="K73" s="61"/>
      <c r="L73" s="62"/>
      <c r="M73" s="60"/>
      <c r="N73" s="60"/>
      <c r="O73" s="70"/>
      <c r="P73" s="69"/>
      <c r="Q73" s="284"/>
      <c r="R73" s="68"/>
      <c r="S73" s="121" t="s">
        <v>1958</v>
      </c>
      <c r="T73" s="283"/>
      <c r="U73" s="284"/>
    </row>
    <row r="74" spans="1:21" ht="129.75" customHeight="1" x14ac:dyDescent="0.2">
      <c r="A74" s="57">
        <v>1</v>
      </c>
      <c r="B74" s="57">
        <v>1</v>
      </c>
      <c r="C74" s="57">
        <v>11</v>
      </c>
      <c r="D74" s="57">
        <v>0</v>
      </c>
      <c r="E74" s="91"/>
      <c r="F74" s="60"/>
      <c r="G74" s="64"/>
      <c r="H74" s="64"/>
      <c r="I74" s="64"/>
      <c r="J74" s="64"/>
      <c r="K74" s="61"/>
      <c r="L74" s="62"/>
      <c r="M74" s="60"/>
      <c r="N74" s="60"/>
      <c r="O74" s="70"/>
      <c r="P74" s="69"/>
      <c r="Q74" s="284"/>
      <c r="R74" s="68"/>
      <c r="S74" s="121" t="s">
        <v>1959</v>
      </c>
      <c r="T74" s="283"/>
      <c r="U74" s="284"/>
    </row>
    <row r="75" spans="1:21" ht="254.25" customHeight="1" x14ac:dyDescent="0.2">
      <c r="A75" s="57">
        <v>1</v>
      </c>
      <c r="B75" s="57">
        <v>1</v>
      </c>
      <c r="C75" s="57">
        <v>11</v>
      </c>
      <c r="D75" s="57">
        <v>0</v>
      </c>
      <c r="E75" s="91"/>
      <c r="F75" s="60"/>
      <c r="G75" s="64"/>
      <c r="H75" s="64"/>
      <c r="I75" s="64"/>
      <c r="J75" s="64"/>
      <c r="K75" s="61"/>
      <c r="L75" s="62"/>
      <c r="M75" s="60"/>
      <c r="N75" s="60"/>
      <c r="O75" s="70"/>
      <c r="P75" s="69"/>
      <c r="Q75" s="284"/>
      <c r="R75" s="68"/>
      <c r="S75" s="292" t="s">
        <v>1960</v>
      </c>
      <c r="T75" s="283"/>
      <c r="U75" s="284"/>
    </row>
    <row r="76" spans="1:21" ht="372" customHeight="1" x14ac:dyDescent="0.2">
      <c r="A76" s="57">
        <v>1</v>
      </c>
      <c r="B76" s="57">
        <v>1</v>
      </c>
      <c r="C76" s="57">
        <v>11</v>
      </c>
      <c r="D76" s="57">
        <v>0</v>
      </c>
      <c r="E76" s="91"/>
      <c r="F76" s="60"/>
      <c r="G76" s="64"/>
      <c r="H76" s="64"/>
      <c r="I76" s="64"/>
      <c r="J76" s="64"/>
      <c r="K76" s="61"/>
      <c r="L76" s="62"/>
      <c r="M76" s="60"/>
      <c r="N76" s="60"/>
      <c r="O76" s="70"/>
      <c r="P76" s="69"/>
      <c r="Q76" s="284"/>
      <c r="R76" s="68"/>
      <c r="S76" s="283" t="s">
        <v>1961</v>
      </c>
      <c r="T76" s="283"/>
      <c r="U76" s="284"/>
    </row>
    <row r="77" spans="1:21" ht="297" customHeight="1" x14ac:dyDescent="0.2">
      <c r="A77" s="57">
        <v>1</v>
      </c>
      <c r="B77" s="57">
        <v>1</v>
      </c>
      <c r="C77" s="57">
        <v>11</v>
      </c>
      <c r="D77" s="57">
        <v>0</v>
      </c>
      <c r="E77" s="91"/>
      <c r="F77" s="60"/>
      <c r="G77" s="64"/>
      <c r="H77" s="64"/>
      <c r="I77" s="64"/>
      <c r="J77" s="64"/>
      <c r="K77" s="61"/>
      <c r="L77" s="62"/>
      <c r="M77" s="60"/>
      <c r="N77" s="60"/>
      <c r="O77" s="70"/>
      <c r="P77" s="69"/>
      <c r="Q77" s="284"/>
      <c r="R77" s="68"/>
      <c r="S77" s="283" t="s">
        <v>1962</v>
      </c>
      <c r="T77" s="283"/>
      <c r="U77" s="284"/>
    </row>
    <row r="78" spans="1:21" ht="90.75" customHeight="1" x14ac:dyDescent="0.2">
      <c r="A78" s="57">
        <v>1</v>
      </c>
      <c r="B78" s="57">
        <v>1</v>
      </c>
      <c r="C78" s="57">
        <v>11</v>
      </c>
      <c r="D78" s="57">
        <v>0</v>
      </c>
      <c r="E78" s="91"/>
      <c r="F78" s="60"/>
      <c r="G78" s="64"/>
      <c r="H78" s="64"/>
      <c r="I78" s="64"/>
      <c r="J78" s="64"/>
      <c r="K78" s="61"/>
      <c r="L78" s="62"/>
      <c r="M78" s="60"/>
      <c r="N78" s="60"/>
      <c r="O78" s="70"/>
      <c r="P78" s="69"/>
      <c r="Q78" s="284"/>
      <c r="R78" s="68"/>
      <c r="S78" s="283" t="s">
        <v>1963</v>
      </c>
      <c r="T78" s="283"/>
      <c r="U78" s="284"/>
    </row>
    <row r="79" spans="1:21" ht="132" x14ac:dyDescent="0.2">
      <c r="A79" s="57">
        <v>1</v>
      </c>
      <c r="B79" s="57">
        <v>1</v>
      </c>
      <c r="C79" s="57">
        <v>12</v>
      </c>
      <c r="D79" s="57">
        <v>0</v>
      </c>
      <c r="E79" s="112" t="s">
        <v>664</v>
      </c>
      <c r="F79" s="60" t="s">
        <v>459</v>
      </c>
      <c r="G79" s="64"/>
      <c r="H79" s="64"/>
      <c r="I79" s="64"/>
      <c r="J79" s="64"/>
      <c r="K79" s="61" t="s">
        <v>394</v>
      </c>
      <c r="L79" s="62">
        <v>27</v>
      </c>
      <c r="M79" s="60" t="s">
        <v>640</v>
      </c>
      <c r="N79" s="60" t="s">
        <v>19</v>
      </c>
      <c r="O79" s="73"/>
      <c r="P79" s="73"/>
      <c r="Q79" s="93"/>
      <c r="R79" s="73"/>
      <c r="S79" s="93"/>
      <c r="T79" s="293"/>
      <c r="U79" s="293"/>
    </row>
    <row r="80" spans="1:21" ht="258.75" customHeight="1" x14ac:dyDescent="0.2">
      <c r="A80" s="57">
        <v>1</v>
      </c>
      <c r="B80" s="57">
        <v>1</v>
      </c>
      <c r="C80" s="57">
        <v>12</v>
      </c>
      <c r="D80" s="57">
        <v>1</v>
      </c>
      <c r="E80" s="256" t="s">
        <v>665</v>
      </c>
      <c r="F80" s="60" t="s">
        <v>459</v>
      </c>
      <c r="G80" s="60"/>
      <c r="H80" s="64">
        <v>0.66</v>
      </c>
      <c r="I80" s="64">
        <v>0.34</v>
      </c>
      <c r="J80" s="60"/>
      <c r="K80" s="61" t="s">
        <v>394</v>
      </c>
      <c r="L80" s="62">
        <v>28</v>
      </c>
      <c r="M80" s="60" t="s">
        <v>640</v>
      </c>
      <c r="N80" s="60"/>
      <c r="O80" s="68">
        <v>0.66</v>
      </c>
      <c r="P80" s="69">
        <v>1</v>
      </c>
      <c r="Q80" s="283" t="s">
        <v>1964</v>
      </c>
      <c r="R80" s="68"/>
      <c r="S80" s="285" t="s">
        <v>1965</v>
      </c>
      <c r="T80" s="285"/>
      <c r="U80" s="286"/>
    </row>
    <row r="81" spans="1:21" ht="168" x14ac:dyDescent="0.2">
      <c r="A81" s="57">
        <v>1</v>
      </c>
      <c r="B81" s="57">
        <v>1</v>
      </c>
      <c r="C81" s="57">
        <v>12</v>
      </c>
      <c r="D81" s="57">
        <v>1</v>
      </c>
      <c r="E81" s="256"/>
      <c r="F81" s="60"/>
      <c r="G81" s="60"/>
      <c r="H81" s="64"/>
      <c r="I81" s="64"/>
      <c r="J81" s="60"/>
      <c r="K81" s="61"/>
      <c r="L81" s="62"/>
      <c r="M81" s="60"/>
      <c r="N81" s="60"/>
      <c r="O81" s="68"/>
      <c r="P81" s="69"/>
      <c r="Q81" s="283"/>
      <c r="R81" s="68"/>
      <c r="S81" s="285" t="s">
        <v>1966</v>
      </c>
      <c r="T81" s="285"/>
      <c r="U81" s="286"/>
    </row>
    <row r="82" spans="1:21" ht="270" customHeight="1" x14ac:dyDescent="0.2">
      <c r="A82" s="57">
        <v>1</v>
      </c>
      <c r="B82" s="57">
        <v>1</v>
      </c>
      <c r="C82" s="57">
        <v>12</v>
      </c>
      <c r="D82" s="57">
        <v>2</v>
      </c>
      <c r="E82" s="256" t="s">
        <v>666</v>
      </c>
      <c r="F82" s="60" t="s">
        <v>459</v>
      </c>
      <c r="G82" s="60"/>
      <c r="H82" s="64">
        <v>0.66</v>
      </c>
      <c r="I82" s="64">
        <v>0.34</v>
      </c>
      <c r="J82" s="60"/>
      <c r="K82" s="61" t="s">
        <v>394</v>
      </c>
      <c r="L82" s="62">
        <v>29</v>
      </c>
      <c r="M82" s="60" t="s">
        <v>640</v>
      </c>
      <c r="N82" s="60"/>
      <c r="O82" s="68">
        <v>0.13</v>
      </c>
      <c r="P82" s="69">
        <v>1</v>
      </c>
      <c r="Q82" s="283" t="s">
        <v>1967</v>
      </c>
      <c r="R82" s="68">
        <v>1</v>
      </c>
      <c r="S82" s="283" t="s">
        <v>1968</v>
      </c>
      <c r="T82" s="283"/>
      <c r="U82" s="284"/>
    </row>
    <row r="83" spans="1:21" ht="344.25" customHeight="1" x14ac:dyDescent="0.2">
      <c r="A83" s="57">
        <v>1</v>
      </c>
      <c r="B83" s="57">
        <v>1</v>
      </c>
      <c r="C83" s="57">
        <v>12</v>
      </c>
      <c r="D83" s="57">
        <v>3</v>
      </c>
      <c r="E83" s="256" t="s">
        <v>667</v>
      </c>
      <c r="F83" s="60" t="s">
        <v>459</v>
      </c>
      <c r="G83" s="60"/>
      <c r="H83" s="64">
        <v>0.66</v>
      </c>
      <c r="I83" s="64">
        <v>0.34</v>
      </c>
      <c r="J83" s="60"/>
      <c r="K83" s="61" t="s">
        <v>394</v>
      </c>
      <c r="L83" s="62">
        <v>30</v>
      </c>
      <c r="M83" s="60" t="s">
        <v>640</v>
      </c>
      <c r="N83" s="60"/>
      <c r="O83" s="68">
        <v>0.7</v>
      </c>
      <c r="P83" s="69">
        <v>1</v>
      </c>
      <c r="Q83" s="283" t="s">
        <v>3190</v>
      </c>
      <c r="R83" s="68">
        <v>1</v>
      </c>
      <c r="S83" s="283" t="s">
        <v>1969</v>
      </c>
      <c r="T83" s="283"/>
      <c r="U83" s="284" t="s">
        <v>1883</v>
      </c>
    </row>
    <row r="84" spans="1:21" ht="298.5" customHeight="1" x14ac:dyDescent="0.2">
      <c r="A84" s="57">
        <v>1</v>
      </c>
      <c r="B84" s="57">
        <v>1</v>
      </c>
      <c r="C84" s="57">
        <v>12</v>
      </c>
      <c r="D84" s="57">
        <v>3</v>
      </c>
      <c r="E84" s="256"/>
      <c r="F84" s="60"/>
      <c r="G84" s="60"/>
      <c r="H84" s="64"/>
      <c r="I84" s="64"/>
      <c r="J84" s="60"/>
      <c r="K84" s="61"/>
      <c r="L84" s="62"/>
      <c r="M84" s="60"/>
      <c r="N84" s="60"/>
      <c r="O84" s="68"/>
      <c r="P84" s="69"/>
      <c r="Q84" s="283"/>
      <c r="R84" s="68"/>
      <c r="S84" s="283" t="s">
        <v>1970</v>
      </c>
      <c r="T84" s="283"/>
      <c r="U84" s="284"/>
    </row>
    <row r="85" spans="1:21" ht="186" customHeight="1" x14ac:dyDescent="0.2">
      <c r="A85" s="57">
        <v>1</v>
      </c>
      <c r="B85" s="57">
        <v>1</v>
      </c>
      <c r="C85" s="57">
        <v>12</v>
      </c>
      <c r="D85" s="57">
        <v>3</v>
      </c>
      <c r="E85" s="256"/>
      <c r="F85" s="60"/>
      <c r="G85" s="60"/>
      <c r="H85" s="64"/>
      <c r="I85" s="64"/>
      <c r="J85" s="60"/>
      <c r="K85" s="61"/>
      <c r="L85" s="62"/>
      <c r="M85" s="60"/>
      <c r="N85" s="60"/>
      <c r="O85" s="68"/>
      <c r="P85" s="69"/>
      <c r="Q85" s="283"/>
      <c r="R85" s="68"/>
      <c r="S85" s="283" t="s">
        <v>1971</v>
      </c>
      <c r="T85" s="283"/>
      <c r="U85" s="284"/>
    </row>
    <row r="86" spans="1:21" ht="386.25" customHeight="1" x14ac:dyDescent="0.2">
      <c r="A86" s="57">
        <v>1</v>
      </c>
      <c r="B86" s="57">
        <v>1</v>
      </c>
      <c r="C86" s="57">
        <v>12</v>
      </c>
      <c r="D86" s="57">
        <v>4</v>
      </c>
      <c r="E86" s="256" t="s">
        <v>668</v>
      </c>
      <c r="F86" s="60" t="s">
        <v>459</v>
      </c>
      <c r="G86" s="60"/>
      <c r="H86" s="64">
        <v>0.66</v>
      </c>
      <c r="I86" s="64">
        <v>0.34</v>
      </c>
      <c r="J86" s="60"/>
      <c r="K86" s="61" t="s">
        <v>394</v>
      </c>
      <c r="L86" s="62">
        <v>31</v>
      </c>
      <c r="M86" s="60" t="s">
        <v>640</v>
      </c>
      <c r="N86" s="60"/>
      <c r="O86" s="68">
        <v>0.1</v>
      </c>
      <c r="P86" s="69">
        <v>1</v>
      </c>
      <c r="Q86" s="283" t="s">
        <v>3191</v>
      </c>
      <c r="R86" s="68">
        <v>1</v>
      </c>
      <c r="S86" s="283" t="s">
        <v>1972</v>
      </c>
      <c r="T86" s="283"/>
      <c r="U86" s="284"/>
    </row>
    <row r="87" spans="1:21" ht="336" x14ac:dyDescent="0.2">
      <c r="A87" s="57">
        <v>1</v>
      </c>
      <c r="B87" s="57">
        <v>1</v>
      </c>
      <c r="C87" s="57">
        <v>12</v>
      </c>
      <c r="D87" s="57">
        <v>4</v>
      </c>
      <c r="E87" s="256"/>
      <c r="F87" s="60"/>
      <c r="G87" s="60"/>
      <c r="H87" s="64"/>
      <c r="I87" s="64"/>
      <c r="J87" s="60"/>
      <c r="K87" s="61"/>
      <c r="L87" s="62"/>
      <c r="M87" s="60"/>
      <c r="N87" s="60"/>
      <c r="O87" s="68"/>
      <c r="P87" s="69"/>
      <c r="Q87" s="283" t="s">
        <v>1973</v>
      </c>
      <c r="R87" s="68"/>
      <c r="S87" s="283" t="s">
        <v>1974</v>
      </c>
      <c r="T87" s="283"/>
      <c r="U87" s="284"/>
    </row>
    <row r="88" spans="1:21" ht="310.5" customHeight="1" x14ac:dyDescent="0.2">
      <c r="A88" s="57">
        <v>1</v>
      </c>
      <c r="B88" s="57">
        <v>1</v>
      </c>
      <c r="C88" s="57">
        <v>12</v>
      </c>
      <c r="D88" s="57">
        <v>5</v>
      </c>
      <c r="E88" s="256" t="s">
        <v>669</v>
      </c>
      <c r="F88" s="60" t="s">
        <v>459</v>
      </c>
      <c r="G88" s="60"/>
      <c r="H88" s="64">
        <v>0.66</v>
      </c>
      <c r="I88" s="64">
        <v>0.34</v>
      </c>
      <c r="J88" s="60"/>
      <c r="K88" s="61" t="s">
        <v>394</v>
      </c>
      <c r="L88" s="62">
        <v>32</v>
      </c>
      <c r="M88" s="60" t="s">
        <v>640</v>
      </c>
      <c r="N88" s="60"/>
      <c r="O88" s="68">
        <v>0.01</v>
      </c>
      <c r="P88" s="69">
        <v>1</v>
      </c>
      <c r="Q88" s="283" t="s">
        <v>1975</v>
      </c>
      <c r="R88" s="68">
        <v>1</v>
      </c>
      <c r="S88" s="283" t="s">
        <v>1976</v>
      </c>
      <c r="T88" s="283"/>
      <c r="U88" s="284"/>
    </row>
    <row r="89" spans="1:21" ht="133.5" customHeight="1" x14ac:dyDescent="0.2">
      <c r="A89" s="57">
        <v>1</v>
      </c>
      <c r="B89" s="57">
        <v>1</v>
      </c>
      <c r="C89" s="57">
        <v>12</v>
      </c>
      <c r="D89" s="57">
        <v>5</v>
      </c>
      <c r="E89" s="256"/>
      <c r="F89" s="60"/>
      <c r="G89" s="60"/>
      <c r="H89" s="64"/>
      <c r="I89" s="64"/>
      <c r="J89" s="60"/>
      <c r="K89" s="61"/>
      <c r="L89" s="62"/>
      <c r="M89" s="60"/>
      <c r="N89" s="60"/>
      <c r="O89" s="68"/>
      <c r="P89" s="69"/>
      <c r="Q89" s="283"/>
      <c r="R89" s="68"/>
      <c r="S89" s="283" t="s">
        <v>1977</v>
      </c>
      <c r="T89" s="283"/>
      <c r="U89" s="284"/>
    </row>
    <row r="90" spans="1:21" ht="209.25" customHeight="1" x14ac:dyDescent="0.2">
      <c r="A90" s="57">
        <v>1</v>
      </c>
      <c r="B90" s="57">
        <v>1</v>
      </c>
      <c r="C90" s="57">
        <v>12</v>
      </c>
      <c r="D90" s="57">
        <v>6</v>
      </c>
      <c r="E90" s="256" t="s">
        <v>670</v>
      </c>
      <c r="F90" s="60" t="s">
        <v>459</v>
      </c>
      <c r="G90" s="60"/>
      <c r="H90" s="64">
        <v>0.66</v>
      </c>
      <c r="I90" s="64">
        <v>0.34</v>
      </c>
      <c r="J90" s="60"/>
      <c r="K90" s="61" t="s">
        <v>394</v>
      </c>
      <c r="L90" s="62">
        <v>33</v>
      </c>
      <c r="M90" s="60" t="s">
        <v>640</v>
      </c>
      <c r="N90" s="60"/>
      <c r="O90" s="68"/>
      <c r="P90" s="69">
        <v>1</v>
      </c>
      <c r="Q90" s="283" t="s">
        <v>3192</v>
      </c>
      <c r="R90" s="68">
        <v>1</v>
      </c>
      <c r="S90" s="283" t="s">
        <v>1978</v>
      </c>
      <c r="T90" s="283"/>
      <c r="U90" s="284"/>
    </row>
    <row r="91" spans="1:21" ht="270" customHeight="1" x14ac:dyDescent="0.2">
      <c r="A91" s="57">
        <v>1</v>
      </c>
      <c r="B91" s="57">
        <v>1</v>
      </c>
      <c r="C91" s="57">
        <v>12</v>
      </c>
      <c r="D91" s="57">
        <v>6</v>
      </c>
      <c r="E91" s="256"/>
      <c r="F91" s="60"/>
      <c r="G91" s="60"/>
      <c r="H91" s="64"/>
      <c r="I91" s="64"/>
      <c r="J91" s="60"/>
      <c r="K91" s="61"/>
      <c r="L91" s="62"/>
      <c r="M91" s="60"/>
      <c r="N91" s="60"/>
      <c r="O91" s="68"/>
      <c r="P91" s="69"/>
      <c r="Q91" s="283"/>
      <c r="R91" s="68"/>
      <c r="S91" s="283" t="s">
        <v>1979</v>
      </c>
      <c r="T91" s="283"/>
      <c r="U91" s="284"/>
    </row>
    <row r="92" spans="1:21" ht="286.5" customHeight="1" x14ac:dyDescent="0.2">
      <c r="A92" s="57">
        <v>1</v>
      </c>
      <c r="B92" s="57">
        <v>1</v>
      </c>
      <c r="C92" s="57">
        <v>12</v>
      </c>
      <c r="D92" s="57">
        <v>7</v>
      </c>
      <c r="E92" s="256" t="s">
        <v>671</v>
      </c>
      <c r="F92" s="60" t="s">
        <v>459</v>
      </c>
      <c r="G92" s="60"/>
      <c r="H92" s="64">
        <v>0.66</v>
      </c>
      <c r="I92" s="64">
        <v>0.34</v>
      </c>
      <c r="J92" s="60"/>
      <c r="K92" s="61" t="s">
        <v>394</v>
      </c>
      <c r="L92" s="62">
        <v>34</v>
      </c>
      <c r="M92" s="60" t="s">
        <v>640</v>
      </c>
      <c r="N92" s="60"/>
      <c r="O92" s="68">
        <v>0.04</v>
      </c>
      <c r="P92" s="69">
        <v>1</v>
      </c>
      <c r="Q92" s="283" t="s">
        <v>3193</v>
      </c>
      <c r="R92" s="68">
        <v>1</v>
      </c>
      <c r="S92" s="121" t="s">
        <v>1980</v>
      </c>
      <c r="T92" s="283"/>
      <c r="U92" s="284"/>
    </row>
    <row r="93" spans="1:21" ht="132" x14ac:dyDescent="0.2">
      <c r="A93" s="57">
        <v>1</v>
      </c>
      <c r="B93" s="57">
        <v>1</v>
      </c>
      <c r="C93" s="57">
        <v>12</v>
      </c>
      <c r="D93" s="57">
        <v>8</v>
      </c>
      <c r="E93" s="256" t="s">
        <v>672</v>
      </c>
      <c r="F93" s="60" t="s">
        <v>459</v>
      </c>
      <c r="G93" s="60"/>
      <c r="H93" s="64">
        <v>0.66</v>
      </c>
      <c r="I93" s="64">
        <v>0.34</v>
      </c>
      <c r="J93" s="60"/>
      <c r="K93" s="61" t="s">
        <v>394</v>
      </c>
      <c r="L93" s="62">
        <v>35</v>
      </c>
      <c r="M93" s="60" t="s">
        <v>640</v>
      </c>
      <c r="N93" s="60"/>
      <c r="O93" s="68">
        <v>0.04</v>
      </c>
      <c r="P93" s="69">
        <v>1</v>
      </c>
      <c r="Q93" s="283" t="s">
        <v>3194</v>
      </c>
      <c r="R93" s="68">
        <v>1</v>
      </c>
      <c r="S93" s="121" t="s">
        <v>1981</v>
      </c>
      <c r="T93" s="283"/>
      <c r="U93" s="284"/>
    </row>
    <row r="94" spans="1:21" ht="374.25" customHeight="1" x14ac:dyDescent="0.2">
      <c r="A94" s="57">
        <v>1</v>
      </c>
      <c r="B94" s="57">
        <v>1</v>
      </c>
      <c r="C94" s="57">
        <v>13</v>
      </c>
      <c r="D94" s="57">
        <v>0</v>
      </c>
      <c r="E94" s="101" t="s">
        <v>673</v>
      </c>
      <c r="F94" s="60" t="s">
        <v>459</v>
      </c>
      <c r="G94" s="64">
        <v>1</v>
      </c>
      <c r="H94" s="64">
        <v>1</v>
      </c>
      <c r="I94" s="64">
        <v>1</v>
      </c>
      <c r="J94" s="64">
        <v>1</v>
      </c>
      <c r="K94" s="61" t="s">
        <v>394</v>
      </c>
      <c r="L94" s="62">
        <v>36</v>
      </c>
      <c r="M94" s="60" t="s">
        <v>640</v>
      </c>
      <c r="N94" s="60" t="s">
        <v>19</v>
      </c>
      <c r="O94" s="69">
        <v>1</v>
      </c>
      <c r="P94" s="69">
        <v>1</v>
      </c>
      <c r="Q94" s="283" t="s">
        <v>3195</v>
      </c>
      <c r="R94" s="68">
        <v>1</v>
      </c>
      <c r="S94" s="283" t="s">
        <v>3196</v>
      </c>
      <c r="T94" s="283"/>
      <c r="U94" s="284"/>
    </row>
    <row r="95" spans="1:21" ht="234.75" customHeight="1" x14ac:dyDescent="0.2">
      <c r="A95" s="57">
        <v>1</v>
      </c>
      <c r="B95" s="57">
        <v>1</v>
      </c>
      <c r="C95" s="57">
        <v>13</v>
      </c>
      <c r="D95" s="57">
        <v>0</v>
      </c>
      <c r="E95" s="101"/>
      <c r="F95" s="60"/>
      <c r="G95" s="64"/>
      <c r="H95" s="64"/>
      <c r="I95" s="64"/>
      <c r="J95" s="64"/>
      <c r="K95" s="61"/>
      <c r="L95" s="62"/>
      <c r="M95" s="60"/>
      <c r="N95" s="60"/>
      <c r="O95" s="69"/>
      <c r="P95" s="69"/>
      <c r="Q95" s="283" t="s">
        <v>1982</v>
      </c>
      <c r="R95" s="68"/>
      <c r="S95" s="283" t="s">
        <v>1983</v>
      </c>
      <c r="T95" s="283"/>
      <c r="U95" s="284"/>
    </row>
    <row r="96" spans="1:21" ht="375" customHeight="1" x14ac:dyDescent="0.2">
      <c r="A96" s="57">
        <v>1</v>
      </c>
      <c r="B96" s="57">
        <v>1</v>
      </c>
      <c r="C96" s="57">
        <v>13</v>
      </c>
      <c r="D96" s="57">
        <v>0</v>
      </c>
      <c r="E96" s="101"/>
      <c r="F96" s="60"/>
      <c r="G96" s="64"/>
      <c r="H96" s="64"/>
      <c r="I96" s="64"/>
      <c r="J96" s="64"/>
      <c r="K96" s="61"/>
      <c r="L96" s="62"/>
      <c r="M96" s="60"/>
      <c r="N96" s="60"/>
      <c r="O96" s="69"/>
      <c r="P96" s="69"/>
      <c r="Q96" s="283" t="s">
        <v>1984</v>
      </c>
      <c r="R96" s="68"/>
      <c r="S96" s="283" t="s">
        <v>1985</v>
      </c>
      <c r="T96" s="283"/>
      <c r="U96" s="284"/>
    </row>
    <row r="97" spans="1:21" ht="323.25" customHeight="1" x14ac:dyDescent="0.2">
      <c r="A97" s="57">
        <v>1</v>
      </c>
      <c r="B97" s="57">
        <v>1</v>
      </c>
      <c r="C97" s="57">
        <v>13</v>
      </c>
      <c r="D97" s="57">
        <v>0</v>
      </c>
      <c r="E97" s="101"/>
      <c r="F97" s="60"/>
      <c r="G97" s="64"/>
      <c r="H97" s="64"/>
      <c r="I97" s="64"/>
      <c r="J97" s="64"/>
      <c r="K97" s="61"/>
      <c r="L97" s="62"/>
      <c r="M97" s="60"/>
      <c r="N97" s="60"/>
      <c r="O97" s="69"/>
      <c r="P97" s="69"/>
      <c r="Q97" s="285" t="s">
        <v>1986</v>
      </c>
      <c r="R97" s="68"/>
      <c r="S97" s="283" t="s">
        <v>1987</v>
      </c>
      <c r="T97" s="283"/>
      <c r="U97" s="284"/>
    </row>
    <row r="98" spans="1:21" ht="144" x14ac:dyDescent="0.2">
      <c r="A98" s="57">
        <v>1</v>
      </c>
      <c r="B98" s="57">
        <v>1</v>
      </c>
      <c r="C98" s="57">
        <v>13</v>
      </c>
      <c r="D98" s="57">
        <v>0</v>
      </c>
      <c r="E98" s="101"/>
      <c r="F98" s="60"/>
      <c r="G98" s="64"/>
      <c r="H98" s="64"/>
      <c r="I98" s="64"/>
      <c r="J98" s="64"/>
      <c r="K98" s="61"/>
      <c r="L98" s="62"/>
      <c r="M98" s="60"/>
      <c r="N98" s="60"/>
      <c r="O98" s="69"/>
      <c r="P98" s="69"/>
      <c r="Q98" s="285" t="s">
        <v>1988</v>
      </c>
      <c r="R98" s="68"/>
      <c r="S98" s="283" t="s">
        <v>1989</v>
      </c>
      <c r="T98" s="283"/>
      <c r="U98" s="284"/>
    </row>
    <row r="99" spans="1:21" ht="264" x14ac:dyDescent="0.2">
      <c r="A99" s="57">
        <v>1</v>
      </c>
      <c r="B99" s="57">
        <v>1</v>
      </c>
      <c r="C99" s="57">
        <v>14</v>
      </c>
      <c r="D99" s="57">
        <v>0</v>
      </c>
      <c r="E99" s="101" t="s">
        <v>674</v>
      </c>
      <c r="F99" s="60" t="s">
        <v>675</v>
      </c>
      <c r="G99" s="60">
        <v>25</v>
      </c>
      <c r="H99" s="60">
        <v>25</v>
      </c>
      <c r="I99" s="60">
        <v>25</v>
      </c>
      <c r="J99" s="60">
        <v>25</v>
      </c>
      <c r="K99" s="61" t="s">
        <v>394</v>
      </c>
      <c r="L99" s="62">
        <v>37</v>
      </c>
      <c r="M99" s="60" t="s">
        <v>640</v>
      </c>
      <c r="N99" s="60" t="s">
        <v>19</v>
      </c>
      <c r="O99" s="68">
        <v>1</v>
      </c>
      <c r="P99" s="69">
        <v>1</v>
      </c>
      <c r="Q99" s="283" t="s">
        <v>1990</v>
      </c>
      <c r="R99" s="68">
        <v>1</v>
      </c>
      <c r="S99" s="121" t="s">
        <v>1991</v>
      </c>
      <c r="T99" s="283"/>
      <c r="U99" s="284"/>
    </row>
    <row r="100" spans="1:21" ht="246.75" customHeight="1" x14ac:dyDescent="0.2">
      <c r="A100" s="57">
        <v>1</v>
      </c>
      <c r="B100" s="57">
        <v>1</v>
      </c>
      <c r="C100" s="57">
        <v>14</v>
      </c>
      <c r="D100" s="57">
        <v>0</v>
      </c>
      <c r="E100" s="101"/>
      <c r="F100" s="60"/>
      <c r="G100" s="60"/>
      <c r="H100" s="60"/>
      <c r="I100" s="60"/>
      <c r="J100" s="60"/>
      <c r="K100" s="61"/>
      <c r="L100" s="62"/>
      <c r="M100" s="60"/>
      <c r="N100" s="60"/>
      <c r="O100" s="68"/>
      <c r="P100" s="69"/>
      <c r="Q100" s="283"/>
      <c r="R100" s="68"/>
      <c r="S100" s="121" t="s">
        <v>1992</v>
      </c>
      <c r="T100" s="283"/>
      <c r="U100" s="284"/>
    </row>
    <row r="101" spans="1:21" ht="206.25" customHeight="1" x14ac:dyDescent="0.2">
      <c r="A101" s="57">
        <v>1</v>
      </c>
      <c r="B101" s="57">
        <v>1</v>
      </c>
      <c r="C101" s="57">
        <v>14</v>
      </c>
      <c r="D101" s="57">
        <v>0</v>
      </c>
      <c r="E101" s="101"/>
      <c r="F101" s="60"/>
      <c r="G101" s="60"/>
      <c r="H101" s="60"/>
      <c r="I101" s="60"/>
      <c r="J101" s="60"/>
      <c r="K101" s="61"/>
      <c r="L101" s="62"/>
      <c r="M101" s="60"/>
      <c r="N101" s="60"/>
      <c r="O101" s="68"/>
      <c r="P101" s="69"/>
      <c r="Q101" s="283"/>
      <c r="R101" s="68"/>
      <c r="S101" s="121" t="s">
        <v>1993</v>
      </c>
      <c r="T101" s="283"/>
      <c r="U101" s="284"/>
    </row>
    <row r="102" spans="1:21" ht="211.5" customHeight="1" x14ac:dyDescent="0.2">
      <c r="A102" s="57">
        <v>1</v>
      </c>
      <c r="B102" s="57">
        <v>1</v>
      </c>
      <c r="C102" s="57">
        <v>14</v>
      </c>
      <c r="D102" s="57">
        <v>0</v>
      </c>
      <c r="E102" s="101"/>
      <c r="F102" s="60"/>
      <c r="G102" s="60"/>
      <c r="H102" s="60"/>
      <c r="I102" s="60"/>
      <c r="J102" s="60"/>
      <c r="K102" s="61"/>
      <c r="L102" s="62"/>
      <c r="M102" s="60"/>
      <c r="N102" s="60"/>
      <c r="O102" s="68"/>
      <c r="P102" s="69"/>
      <c r="Q102" s="283"/>
      <c r="R102" s="68"/>
      <c r="S102" s="121" t="s">
        <v>1994</v>
      </c>
      <c r="T102" s="283"/>
      <c r="U102" s="284"/>
    </row>
    <row r="103" spans="1:21" ht="197.25" customHeight="1" x14ac:dyDescent="0.2">
      <c r="A103" s="57">
        <v>1</v>
      </c>
      <c r="B103" s="57">
        <v>1</v>
      </c>
      <c r="C103" s="57">
        <v>14</v>
      </c>
      <c r="D103" s="57">
        <v>0</v>
      </c>
      <c r="E103" s="101"/>
      <c r="F103" s="60"/>
      <c r="G103" s="60"/>
      <c r="H103" s="60"/>
      <c r="I103" s="60"/>
      <c r="J103" s="60"/>
      <c r="K103" s="61"/>
      <c r="L103" s="62"/>
      <c r="M103" s="60"/>
      <c r="N103" s="60"/>
      <c r="O103" s="68"/>
      <c r="P103" s="69"/>
      <c r="Q103" s="283"/>
      <c r="R103" s="68"/>
      <c r="S103" s="121" t="s">
        <v>1995</v>
      </c>
      <c r="T103" s="283"/>
      <c r="U103" s="284"/>
    </row>
    <row r="104" spans="1:21" ht="210" customHeight="1" x14ac:dyDescent="0.2">
      <c r="A104" s="57">
        <v>1</v>
      </c>
      <c r="B104" s="57">
        <v>1</v>
      </c>
      <c r="C104" s="57">
        <v>14</v>
      </c>
      <c r="D104" s="57">
        <v>0</v>
      </c>
      <c r="E104" s="101"/>
      <c r="F104" s="60"/>
      <c r="G104" s="60"/>
      <c r="H104" s="60"/>
      <c r="I104" s="60"/>
      <c r="J104" s="60"/>
      <c r="K104" s="61"/>
      <c r="L104" s="62"/>
      <c r="M104" s="60"/>
      <c r="N104" s="60"/>
      <c r="O104" s="68"/>
      <c r="P104" s="69"/>
      <c r="Q104" s="283"/>
      <c r="R104" s="68"/>
      <c r="S104" s="121" t="s">
        <v>1996</v>
      </c>
      <c r="T104" s="283"/>
      <c r="U104" s="284"/>
    </row>
    <row r="105" spans="1:21" ht="209.25" customHeight="1" x14ac:dyDescent="0.2">
      <c r="A105" s="57">
        <v>1</v>
      </c>
      <c r="B105" s="57">
        <v>1</v>
      </c>
      <c r="C105" s="57">
        <v>14</v>
      </c>
      <c r="D105" s="57">
        <v>0</v>
      </c>
      <c r="E105" s="101"/>
      <c r="F105" s="60"/>
      <c r="G105" s="60"/>
      <c r="H105" s="60"/>
      <c r="I105" s="60"/>
      <c r="J105" s="60"/>
      <c r="K105" s="61"/>
      <c r="L105" s="62"/>
      <c r="M105" s="60"/>
      <c r="N105" s="60"/>
      <c r="O105" s="68"/>
      <c r="P105" s="69"/>
      <c r="Q105" s="283"/>
      <c r="R105" s="68"/>
      <c r="S105" s="294" t="s">
        <v>1997</v>
      </c>
      <c r="T105" s="283"/>
      <c r="U105" s="284"/>
    </row>
    <row r="106" spans="1:21" ht="118.5" customHeight="1" x14ac:dyDescent="0.2">
      <c r="A106" s="57">
        <v>1</v>
      </c>
      <c r="B106" s="57">
        <v>1</v>
      </c>
      <c r="C106" s="57">
        <v>14</v>
      </c>
      <c r="D106" s="57">
        <v>0</v>
      </c>
      <c r="E106" s="101"/>
      <c r="F106" s="60"/>
      <c r="G106" s="60"/>
      <c r="H106" s="60"/>
      <c r="I106" s="60"/>
      <c r="J106" s="60"/>
      <c r="K106" s="61"/>
      <c r="L106" s="62"/>
      <c r="M106" s="60"/>
      <c r="N106" s="60"/>
      <c r="O106" s="68"/>
      <c r="P106" s="69"/>
      <c r="Q106" s="283"/>
      <c r="R106" s="68"/>
      <c r="S106" s="294" t="s">
        <v>1998</v>
      </c>
      <c r="T106" s="283"/>
      <c r="U106" s="284"/>
    </row>
    <row r="107" spans="1:21" ht="204" x14ac:dyDescent="0.2">
      <c r="A107" s="57">
        <v>1</v>
      </c>
      <c r="B107" s="57">
        <v>1</v>
      </c>
      <c r="C107" s="57">
        <v>15</v>
      </c>
      <c r="D107" s="57">
        <v>0</v>
      </c>
      <c r="E107" s="91" t="s">
        <v>676</v>
      </c>
      <c r="F107" s="60" t="s">
        <v>677</v>
      </c>
      <c r="G107" s="60">
        <v>250</v>
      </c>
      <c r="H107" s="60">
        <v>250</v>
      </c>
      <c r="I107" s="65"/>
      <c r="J107" s="65"/>
      <c r="K107" s="61" t="s">
        <v>394</v>
      </c>
      <c r="L107" s="62">
        <v>38</v>
      </c>
      <c r="M107" s="60" t="s">
        <v>640</v>
      </c>
      <c r="N107" s="60" t="s">
        <v>19</v>
      </c>
      <c r="O107" s="68">
        <v>1</v>
      </c>
      <c r="P107" s="69"/>
      <c r="Q107" s="284" t="s">
        <v>1884</v>
      </c>
      <c r="R107" s="68">
        <v>1</v>
      </c>
      <c r="S107" s="113" t="s">
        <v>1999</v>
      </c>
      <c r="T107" s="283"/>
      <c r="U107" s="284"/>
    </row>
    <row r="108" spans="1:21" ht="183" customHeight="1" x14ac:dyDescent="0.2">
      <c r="A108" s="57">
        <v>1</v>
      </c>
      <c r="B108" s="57">
        <v>1</v>
      </c>
      <c r="C108" s="57">
        <v>15</v>
      </c>
      <c r="D108" s="57">
        <v>0</v>
      </c>
      <c r="E108" s="91"/>
      <c r="F108" s="60"/>
      <c r="G108" s="60"/>
      <c r="H108" s="60"/>
      <c r="I108" s="65"/>
      <c r="J108" s="65"/>
      <c r="K108" s="61"/>
      <c r="L108" s="62"/>
      <c r="M108" s="60"/>
      <c r="N108" s="60"/>
      <c r="O108" s="68"/>
      <c r="P108" s="69"/>
      <c r="Q108" s="284"/>
      <c r="R108" s="68"/>
      <c r="S108" s="113" t="s">
        <v>2000</v>
      </c>
      <c r="T108" s="283"/>
      <c r="U108" s="284"/>
    </row>
    <row r="109" spans="1:21" ht="84" customHeight="1" x14ac:dyDescent="0.2">
      <c r="A109" s="96">
        <v>1</v>
      </c>
      <c r="B109" s="96">
        <v>1</v>
      </c>
      <c r="C109" s="96">
        <v>16</v>
      </c>
      <c r="D109" s="96">
        <v>0</v>
      </c>
      <c r="E109" s="91" t="s">
        <v>1033</v>
      </c>
      <c r="F109" s="57" t="s">
        <v>1034</v>
      </c>
      <c r="G109" s="57"/>
      <c r="H109" s="97"/>
      <c r="I109" s="97"/>
      <c r="J109" s="57"/>
      <c r="K109" s="98" t="s">
        <v>401</v>
      </c>
      <c r="L109" s="62">
        <v>2</v>
      </c>
      <c r="M109" s="60" t="s">
        <v>461</v>
      </c>
      <c r="N109" s="57" t="s">
        <v>137</v>
      </c>
      <c r="O109" s="73"/>
      <c r="P109" s="73"/>
      <c r="Q109" s="93"/>
      <c r="R109" s="73"/>
      <c r="S109" s="93"/>
      <c r="T109" s="293"/>
      <c r="U109" s="293"/>
    </row>
    <row r="110" spans="1:21" ht="154.5" customHeight="1" x14ac:dyDescent="0.2">
      <c r="A110" s="96">
        <v>1</v>
      </c>
      <c r="B110" s="96">
        <v>1</v>
      </c>
      <c r="C110" s="96">
        <v>16</v>
      </c>
      <c r="D110" s="96">
        <v>1</v>
      </c>
      <c r="E110" s="91" t="s">
        <v>1035</v>
      </c>
      <c r="F110" s="57" t="s">
        <v>1034</v>
      </c>
      <c r="G110" s="59">
        <v>0.25</v>
      </c>
      <c r="H110" s="59">
        <v>0.25</v>
      </c>
      <c r="I110" s="59">
        <v>0.25</v>
      </c>
      <c r="J110" s="59">
        <v>0.25</v>
      </c>
      <c r="K110" s="98" t="s">
        <v>401</v>
      </c>
      <c r="L110" s="62">
        <v>3</v>
      </c>
      <c r="M110" s="60" t="s">
        <v>461</v>
      </c>
      <c r="N110" s="57"/>
      <c r="O110" s="68">
        <v>1</v>
      </c>
      <c r="P110" s="73"/>
      <c r="Q110" s="93" t="s">
        <v>2001</v>
      </c>
      <c r="R110" s="68">
        <v>1</v>
      </c>
      <c r="S110" s="121" t="s">
        <v>3197</v>
      </c>
      <c r="T110" s="121"/>
      <c r="U110" s="293"/>
    </row>
    <row r="111" spans="1:21" ht="194.25" customHeight="1" x14ac:dyDescent="0.2">
      <c r="A111" s="96">
        <v>1</v>
      </c>
      <c r="B111" s="96">
        <v>1</v>
      </c>
      <c r="C111" s="96">
        <v>16</v>
      </c>
      <c r="D111" s="96">
        <v>2</v>
      </c>
      <c r="E111" s="91" t="s">
        <v>1036</v>
      </c>
      <c r="F111" s="57" t="s">
        <v>1034</v>
      </c>
      <c r="G111" s="59">
        <v>1</v>
      </c>
      <c r="H111" s="59"/>
      <c r="I111" s="59"/>
      <c r="J111" s="59" t="s">
        <v>5</v>
      </c>
      <c r="K111" s="98" t="s">
        <v>401</v>
      </c>
      <c r="L111" s="62">
        <v>4</v>
      </c>
      <c r="M111" s="60" t="s">
        <v>461</v>
      </c>
      <c r="N111" s="57"/>
      <c r="O111" s="68">
        <v>1</v>
      </c>
      <c r="P111" s="73"/>
      <c r="Q111" s="93" t="s">
        <v>2002</v>
      </c>
      <c r="R111" s="68">
        <v>1</v>
      </c>
      <c r="S111" s="93" t="s">
        <v>3198</v>
      </c>
      <c r="T111" s="293"/>
      <c r="U111" s="293"/>
    </row>
    <row r="112" spans="1:21" ht="96.75" customHeight="1" x14ac:dyDescent="0.2">
      <c r="A112" s="96">
        <v>1</v>
      </c>
      <c r="B112" s="96">
        <v>1</v>
      </c>
      <c r="C112" s="96">
        <v>16</v>
      </c>
      <c r="D112" s="96">
        <v>3</v>
      </c>
      <c r="E112" s="91" t="s">
        <v>1037</v>
      </c>
      <c r="F112" s="57" t="s">
        <v>1034</v>
      </c>
      <c r="G112" s="59">
        <v>0.25</v>
      </c>
      <c r="H112" s="59">
        <v>0.25</v>
      </c>
      <c r="I112" s="59">
        <v>0.25</v>
      </c>
      <c r="J112" s="59">
        <v>0.25</v>
      </c>
      <c r="K112" s="98" t="s">
        <v>401</v>
      </c>
      <c r="L112" s="62">
        <v>5</v>
      </c>
      <c r="M112" s="60" t="s">
        <v>461</v>
      </c>
      <c r="N112" s="57"/>
      <c r="O112" s="68">
        <v>1</v>
      </c>
      <c r="P112" s="73"/>
      <c r="Q112" s="93" t="s">
        <v>2002</v>
      </c>
      <c r="R112" s="68">
        <v>1</v>
      </c>
      <c r="S112" s="121" t="s">
        <v>3199</v>
      </c>
      <c r="T112" s="293"/>
      <c r="U112" s="293"/>
    </row>
    <row r="113" spans="1:21" ht="83.25" customHeight="1" x14ac:dyDescent="0.2">
      <c r="A113" s="96">
        <v>1</v>
      </c>
      <c r="B113" s="96">
        <v>1</v>
      </c>
      <c r="C113" s="96">
        <v>16</v>
      </c>
      <c r="D113" s="96">
        <v>4</v>
      </c>
      <c r="E113" s="91" t="s">
        <v>1038</v>
      </c>
      <c r="F113" s="57" t="s">
        <v>1034</v>
      </c>
      <c r="G113" s="59">
        <v>0.5</v>
      </c>
      <c r="H113" s="59">
        <v>0.5</v>
      </c>
      <c r="I113" s="59"/>
      <c r="J113" s="59"/>
      <c r="K113" s="98" t="s">
        <v>401</v>
      </c>
      <c r="L113" s="62">
        <v>6</v>
      </c>
      <c r="M113" s="60" t="s">
        <v>461</v>
      </c>
      <c r="N113" s="57"/>
      <c r="O113" s="68">
        <v>1</v>
      </c>
      <c r="P113" s="73"/>
      <c r="Q113" s="121" t="s">
        <v>2002</v>
      </c>
      <c r="R113" s="68">
        <v>1</v>
      </c>
      <c r="S113" s="93" t="s">
        <v>3200</v>
      </c>
      <c r="T113" s="293"/>
      <c r="U113" s="293"/>
    </row>
    <row r="114" spans="1:21" ht="185.25" customHeight="1" x14ac:dyDescent="0.2">
      <c r="A114" s="96">
        <v>1</v>
      </c>
      <c r="B114" s="96">
        <v>1</v>
      </c>
      <c r="C114" s="96">
        <v>17</v>
      </c>
      <c r="D114" s="96">
        <v>0</v>
      </c>
      <c r="E114" s="93" t="s">
        <v>1039</v>
      </c>
      <c r="F114" s="57" t="s">
        <v>1040</v>
      </c>
      <c r="G114" s="59">
        <v>1</v>
      </c>
      <c r="H114" s="59"/>
      <c r="I114" s="59"/>
      <c r="J114" s="59"/>
      <c r="K114" s="98" t="s">
        <v>401</v>
      </c>
      <c r="L114" s="62">
        <v>7</v>
      </c>
      <c r="M114" s="60" t="s">
        <v>461</v>
      </c>
      <c r="N114" s="57" t="s">
        <v>137</v>
      </c>
      <c r="O114" s="68">
        <v>1</v>
      </c>
      <c r="P114" s="73"/>
      <c r="Q114" s="121" t="s">
        <v>2002</v>
      </c>
      <c r="R114" s="68">
        <v>1</v>
      </c>
      <c r="S114" s="93" t="s">
        <v>3201</v>
      </c>
      <c r="T114" s="293"/>
      <c r="U114" s="293"/>
    </row>
    <row r="115" spans="1:21" ht="54.75" customHeight="1" x14ac:dyDescent="0.2">
      <c r="A115" s="96">
        <v>1</v>
      </c>
      <c r="B115" s="96">
        <v>1</v>
      </c>
      <c r="C115" s="96">
        <v>18</v>
      </c>
      <c r="D115" s="96">
        <v>1</v>
      </c>
      <c r="E115" s="93" t="s">
        <v>1041</v>
      </c>
      <c r="F115" s="57" t="s">
        <v>1042</v>
      </c>
      <c r="G115" s="59">
        <v>1</v>
      </c>
      <c r="H115" s="59">
        <v>1</v>
      </c>
      <c r="I115" s="59">
        <v>1</v>
      </c>
      <c r="J115" s="59">
        <v>1</v>
      </c>
      <c r="K115" s="98" t="s">
        <v>401</v>
      </c>
      <c r="L115" s="62">
        <v>8</v>
      </c>
      <c r="M115" s="60" t="s">
        <v>1043</v>
      </c>
      <c r="N115" s="57" t="s">
        <v>137</v>
      </c>
      <c r="O115" s="68">
        <v>1</v>
      </c>
      <c r="P115" s="68">
        <v>1</v>
      </c>
      <c r="Q115" s="121" t="s">
        <v>3202</v>
      </c>
      <c r="R115" s="68">
        <v>1</v>
      </c>
      <c r="S115" s="121" t="s">
        <v>3202</v>
      </c>
      <c r="T115" s="293"/>
      <c r="U115" s="293"/>
    </row>
    <row r="116" spans="1:21" ht="24" x14ac:dyDescent="0.2">
      <c r="A116" s="85">
        <v>1</v>
      </c>
      <c r="B116" s="85">
        <v>2</v>
      </c>
      <c r="C116" s="85">
        <v>0</v>
      </c>
      <c r="D116" s="85">
        <v>0</v>
      </c>
      <c r="E116" s="86" t="s">
        <v>184</v>
      </c>
      <c r="F116" s="99"/>
      <c r="G116" s="99"/>
      <c r="H116" s="99"/>
      <c r="I116" s="99"/>
      <c r="J116" s="99"/>
      <c r="K116" s="87" t="s">
        <v>1677</v>
      </c>
      <c r="L116" s="62">
        <v>53</v>
      </c>
      <c r="M116" s="85" t="s">
        <v>1688</v>
      </c>
      <c r="N116" s="99"/>
      <c r="O116" s="88"/>
      <c r="P116" s="88"/>
      <c r="Q116" s="282"/>
      <c r="R116" s="88"/>
      <c r="S116" s="282"/>
      <c r="T116" s="282"/>
      <c r="U116" s="282"/>
    </row>
    <row r="117" spans="1:21" ht="147" customHeight="1" x14ac:dyDescent="0.2">
      <c r="A117" s="57">
        <v>1</v>
      </c>
      <c r="B117" s="57">
        <v>2</v>
      </c>
      <c r="C117" s="57">
        <v>1</v>
      </c>
      <c r="D117" s="57">
        <v>0</v>
      </c>
      <c r="E117" s="101" t="s">
        <v>185</v>
      </c>
      <c r="F117" s="60" t="s">
        <v>186</v>
      </c>
      <c r="G117" s="64">
        <v>1</v>
      </c>
      <c r="H117" s="64">
        <v>1</v>
      </c>
      <c r="I117" s="64">
        <v>1</v>
      </c>
      <c r="J117" s="64">
        <v>1</v>
      </c>
      <c r="K117" s="87" t="s">
        <v>1677</v>
      </c>
      <c r="L117" s="90">
        <v>54</v>
      </c>
      <c r="M117" s="60" t="s">
        <v>187</v>
      </c>
      <c r="N117" s="57" t="s">
        <v>12</v>
      </c>
      <c r="O117" s="68">
        <v>1</v>
      </c>
      <c r="P117" s="68">
        <v>1</v>
      </c>
      <c r="Q117" s="295" t="s">
        <v>2003</v>
      </c>
      <c r="R117" s="68">
        <v>1</v>
      </c>
      <c r="S117" s="93" t="s">
        <v>2004</v>
      </c>
      <c r="T117" s="293"/>
      <c r="U117" s="293"/>
    </row>
    <row r="118" spans="1:21" ht="258" customHeight="1" x14ac:dyDescent="0.2">
      <c r="A118" s="57">
        <v>1</v>
      </c>
      <c r="B118" s="57">
        <v>2</v>
      </c>
      <c r="C118" s="57">
        <v>2</v>
      </c>
      <c r="D118" s="57">
        <v>0</v>
      </c>
      <c r="E118" s="101" t="s">
        <v>188</v>
      </c>
      <c r="F118" s="60" t="s">
        <v>298</v>
      </c>
      <c r="G118" s="64">
        <v>1</v>
      </c>
      <c r="H118" s="64">
        <v>1</v>
      </c>
      <c r="I118" s="64">
        <v>1</v>
      </c>
      <c r="J118" s="64">
        <v>1</v>
      </c>
      <c r="K118" s="87" t="s">
        <v>1677</v>
      </c>
      <c r="L118" s="62">
        <v>55</v>
      </c>
      <c r="M118" s="60" t="s">
        <v>187</v>
      </c>
      <c r="N118" s="57" t="s">
        <v>12</v>
      </c>
      <c r="O118" s="68">
        <v>1</v>
      </c>
      <c r="P118" s="68">
        <v>1</v>
      </c>
      <c r="Q118" s="295" t="s">
        <v>2005</v>
      </c>
      <c r="R118" s="68">
        <v>1</v>
      </c>
      <c r="S118" s="93" t="s">
        <v>2006</v>
      </c>
      <c r="T118" s="293"/>
      <c r="U118" s="293"/>
    </row>
    <row r="119" spans="1:21" ht="172.5" customHeight="1" x14ac:dyDescent="0.2">
      <c r="A119" s="57">
        <v>1</v>
      </c>
      <c r="B119" s="57">
        <v>2</v>
      </c>
      <c r="C119" s="57">
        <v>3</v>
      </c>
      <c r="D119" s="57">
        <v>0</v>
      </c>
      <c r="E119" s="101" t="s">
        <v>189</v>
      </c>
      <c r="F119" s="60" t="s">
        <v>190</v>
      </c>
      <c r="G119" s="64">
        <v>1</v>
      </c>
      <c r="H119" s="64">
        <v>1</v>
      </c>
      <c r="I119" s="64">
        <v>1</v>
      </c>
      <c r="J119" s="64">
        <v>1</v>
      </c>
      <c r="K119" s="87" t="s">
        <v>1677</v>
      </c>
      <c r="L119" s="90">
        <v>56</v>
      </c>
      <c r="M119" s="60" t="s">
        <v>187</v>
      </c>
      <c r="N119" s="57" t="s">
        <v>12</v>
      </c>
      <c r="O119" s="68">
        <v>1</v>
      </c>
      <c r="P119" s="68">
        <v>1</v>
      </c>
      <c r="Q119" s="93" t="s">
        <v>2007</v>
      </c>
      <c r="R119" s="68">
        <v>1</v>
      </c>
      <c r="S119" s="93" t="s">
        <v>2008</v>
      </c>
      <c r="T119" s="293"/>
      <c r="U119" s="293"/>
    </row>
    <row r="120" spans="1:21" ht="75" customHeight="1" x14ac:dyDescent="0.2">
      <c r="A120" s="57">
        <v>1</v>
      </c>
      <c r="B120" s="57">
        <v>2</v>
      </c>
      <c r="C120" s="57">
        <v>4</v>
      </c>
      <c r="D120" s="57">
        <v>0</v>
      </c>
      <c r="E120" s="101" t="s">
        <v>191</v>
      </c>
      <c r="F120" s="60" t="s">
        <v>192</v>
      </c>
      <c r="G120" s="64">
        <v>1</v>
      </c>
      <c r="H120" s="64">
        <v>1</v>
      </c>
      <c r="I120" s="64">
        <v>1</v>
      </c>
      <c r="J120" s="64">
        <v>1</v>
      </c>
      <c r="K120" s="87" t="s">
        <v>1677</v>
      </c>
      <c r="L120" s="62">
        <v>57</v>
      </c>
      <c r="M120" s="60" t="s">
        <v>187</v>
      </c>
      <c r="N120" s="57" t="s">
        <v>12</v>
      </c>
      <c r="O120" s="68">
        <v>1</v>
      </c>
      <c r="P120" s="68"/>
      <c r="Q120" s="93" t="s">
        <v>2009</v>
      </c>
      <c r="R120" s="68">
        <v>1</v>
      </c>
      <c r="S120" s="295" t="s">
        <v>2010</v>
      </c>
      <c r="T120" s="293"/>
      <c r="U120" s="293"/>
    </row>
    <row r="121" spans="1:21" ht="91.5" customHeight="1" x14ac:dyDescent="0.2">
      <c r="A121" s="57">
        <v>1</v>
      </c>
      <c r="B121" s="57">
        <v>2</v>
      </c>
      <c r="C121" s="57">
        <v>5</v>
      </c>
      <c r="D121" s="57">
        <v>0</v>
      </c>
      <c r="E121" s="101" t="s">
        <v>223</v>
      </c>
      <c r="F121" s="60" t="s">
        <v>193</v>
      </c>
      <c r="G121" s="64">
        <v>0.25</v>
      </c>
      <c r="H121" s="64">
        <v>0.25</v>
      </c>
      <c r="I121" s="64">
        <v>0.25</v>
      </c>
      <c r="J121" s="64">
        <v>0.25</v>
      </c>
      <c r="K121" s="87" t="s">
        <v>1677</v>
      </c>
      <c r="L121" s="90">
        <v>58</v>
      </c>
      <c r="M121" s="60" t="s">
        <v>194</v>
      </c>
      <c r="N121" s="57" t="s">
        <v>12</v>
      </c>
      <c r="O121" s="68">
        <v>1</v>
      </c>
      <c r="P121" s="68"/>
      <c r="Q121" s="93" t="s">
        <v>2011</v>
      </c>
      <c r="R121" s="68">
        <v>1</v>
      </c>
      <c r="S121" s="93" t="s">
        <v>2012</v>
      </c>
      <c r="T121" s="293"/>
      <c r="U121" s="293"/>
    </row>
    <row r="122" spans="1:21" ht="202.5" customHeight="1" x14ac:dyDescent="0.2">
      <c r="A122" s="57">
        <v>1</v>
      </c>
      <c r="B122" s="57">
        <v>2</v>
      </c>
      <c r="C122" s="57">
        <v>6</v>
      </c>
      <c r="D122" s="57">
        <v>0</v>
      </c>
      <c r="E122" s="101" t="s">
        <v>215</v>
      </c>
      <c r="F122" s="60" t="s">
        <v>195</v>
      </c>
      <c r="G122" s="64"/>
      <c r="H122" s="64">
        <v>0.5</v>
      </c>
      <c r="I122" s="64"/>
      <c r="J122" s="64">
        <v>0.5</v>
      </c>
      <c r="K122" s="87" t="s">
        <v>1677</v>
      </c>
      <c r="L122" s="62">
        <v>59</v>
      </c>
      <c r="M122" s="60" t="s">
        <v>194</v>
      </c>
      <c r="N122" s="57" t="s">
        <v>12</v>
      </c>
      <c r="O122" s="68">
        <v>0.8</v>
      </c>
      <c r="P122" s="68">
        <v>0</v>
      </c>
      <c r="Q122" s="93" t="s">
        <v>2013</v>
      </c>
      <c r="R122" s="68">
        <v>0.8</v>
      </c>
      <c r="S122" s="93" t="s">
        <v>2014</v>
      </c>
      <c r="T122" s="295" t="s">
        <v>2015</v>
      </c>
      <c r="U122" s="295" t="s">
        <v>2016</v>
      </c>
    </row>
    <row r="123" spans="1:21" ht="39" customHeight="1" x14ac:dyDescent="0.2">
      <c r="A123" s="57">
        <v>1</v>
      </c>
      <c r="B123" s="57">
        <v>2</v>
      </c>
      <c r="C123" s="57">
        <v>7</v>
      </c>
      <c r="D123" s="57">
        <v>0</v>
      </c>
      <c r="E123" s="91" t="s">
        <v>813</v>
      </c>
      <c r="F123" s="57" t="s">
        <v>814</v>
      </c>
      <c r="G123" s="59"/>
      <c r="H123" s="59"/>
      <c r="I123" s="59">
        <v>0.5</v>
      </c>
      <c r="J123" s="59">
        <v>0.5</v>
      </c>
      <c r="K123" s="92" t="s">
        <v>356</v>
      </c>
      <c r="L123" s="90">
        <v>60</v>
      </c>
      <c r="M123" s="60" t="s">
        <v>815</v>
      </c>
      <c r="N123" s="57" t="s">
        <v>12</v>
      </c>
      <c r="O123" s="68"/>
      <c r="P123" s="73"/>
      <c r="Q123" s="93"/>
      <c r="R123" s="73"/>
      <c r="S123" s="93"/>
      <c r="T123" s="293"/>
      <c r="U123" s="293"/>
    </row>
    <row r="124" spans="1:21" ht="60" x14ac:dyDescent="0.2">
      <c r="A124" s="60">
        <v>1</v>
      </c>
      <c r="B124" s="60">
        <v>2</v>
      </c>
      <c r="C124" s="60">
        <v>7</v>
      </c>
      <c r="D124" s="60">
        <v>1</v>
      </c>
      <c r="E124" s="91" t="s">
        <v>816</v>
      </c>
      <c r="F124" s="57" t="s">
        <v>817</v>
      </c>
      <c r="G124" s="59">
        <v>0.25</v>
      </c>
      <c r="H124" s="59">
        <v>0.25</v>
      </c>
      <c r="I124" s="59">
        <v>0.25</v>
      </c>
      <c r="J124" s="59">
        <v>0.25</v>
      </c>
      <c r="K124" s="92" t="s">
        <v>356</v>
      </c>
      <c r="L124" s="62">
        <v>61</v>
      </c>
      <c r="M124" s="57" t="s">
        <v>411</v>
      </c>
      <c r="N124" s="60" t="s">
        <v>12</v>
      </c>
      <c r="O124" s="68">
        <v>0.2</v>
      </c>
      <c r="P124" s="68">
        <v>0.8</v>
      </c>
      <c r="Q124" s="93" t="s">
        <v>1722</v>
      </c>
      <c r="R124" s="68">
        <v>1</v>
      </c>
      <c r="S124" s="93" t="s">
        <v>1723</v>
      </c>
      <c r="T124" s="293"/>
      <c r="U124" s="293"/>
    </row>
    <row r="125" spans="1:21" ht="124.5" customHeight="1" x14ac:dyDescent="0.2">
      <c r="A125" s="57">
        <v>1</v>
      </c>
      <c r="B125" s="57">
        <v>2</v>
      </c>
      <c r="C125" s="57">
        <v>8</v>
      </c>
      <c r="D125" s="57">
        <v>0</v>
      </c>
      <c r="E125" s="94" t="s">
        <v>818</v>
      </c>
      <c r="F125" s="57" t="s">
        <v>819</v>
      </c>
      <c r="G125" s="59"/>
      <c r="H125" s="59">
        <v>0.5</v>
      </c>
      <c r="I125" s="59"/>
      <c r="J125" s="59">
        <v>0.5</v>
      </c>
      <c r="K125" s="92" t="s">
        <v>356</v>
      </c>
      <c r="L125" s="90">
        <v>62</v>
      </c>
      <c r="M125" s="57" t="s">
        <v>356</v>
      </c>
      <c r="N125" s="57" t="s">
        <v>820</v>
      </c>
      <c r="O125" s="68">
        <v>0.75</v>
      </c>
      <c r="P125" s="68">
        <v>0.25</v>
      </c>
      <c r="Q125" s="93" t="s">
        <v>1747</v>
      </c>
      <c r="R125" s="68">
        <v>1</v>
      </c>
      <c r="S125" s="93" t="s">
        <v>1748</v>
      </c>
      <c r="T125" s="293"/>
      <c r="U125" s="293"/>
    </row>
    <row r="126" spans="1:21" ht="72.75" customHeight="1" x14ac:dyDescent="0.2">
      <c r="A126" s="57">
        <v>1</v>
      </c>
      <c r="B126" s="57">
        <v>2</v>
      </c>
      <c r="C126" s="57">
        <v>9</v>
      </c>
      <c r="D126" s="57">
        <v>0</v>
      </c>
      <c r="E126" s="93" t="s">
        <v>821</v>
      </c>
      <c r="F126" s="57" t="s">
        <v>822</v>
      </c>
      <c r="G126" s="59">
        <v>1</v>
      </c>
      <c r="H126" s="59">
        <v>1</v>
      </c>
      <c r="I126" s="59">
        <v>1</v>
      </c>
      <c r="J126" s="59">
        <v>1</v>
      </c>
      <c r="K126" s="92" t="s">
        <v>356</v>
      </c>
      <c r="L126" s="62">
        <v>63</v>
      </c>
      <c r="M126" s="57" t="s">
        <v>356</v>
      </c>
      <c r="N126" s="57" t="s">
        <v>12</v>
      </c>
      <c r="O126" s="68">
        <v>1</v>
      </c>
      <c r="P126" s="68">
        <v>1</v>
      </c>
      <c r="Q126" s="121" t="s">
        <v>1724</v>
      </c>
      <c r="R126" s="68">
        <v>1</v>
      </c>
      <c r="S126" s="121" t="s">
        <v>1725</v>
      </c>
      <c r="T126" s="293"/>
      <c r="U126" s="293"/>
    </row>
    <row r="127" spans="1:21" ht="50.25" customHeight="1" x14ac:dyDescent="0.2">
      <c r="A127" s="57">
        <v>1</v>
      </c>
      <c r="B127" s="57">
        <v>2</v>
      </c>
      <c r="C127" s="57">
        <v>10</v>
      </c>
      <c r="D127" s="57">
        <v>0</v>
      </c>
      <c r="E127" s="100" t="s">
        <v>823</v>
      </c>
      <c r="F127" s="60" t="s">
        <v>824</v>
      </c>
      <c r="G127" s="64">
        <v>1</v>
      </c>
      <c r="H127" s="64">
        <v>1</v>
      </c>
      <c r="I127" s="64">
        <v>1</v>
      </c>
      <c r="J127" s="64">
        <v>1</v>
      </c>
      <c r="K127" s="92" t="s">
        <v>356</v>
      </c>
      <c r="L127" s="90">
        <v>64</v>
      </c>
      <c r="M127" s="60" t="s">
        <v>356</v>
      </c>
      <c r="N127" s="60" t="s">
        <v>12</v>
      </c>
      <c r="O127" s="68">
        <v>1</v>
      </c>
      <c r="P127" s="68">
        <v>1</v>
      </c>
      <c r="Q127" s="93" t="s">
        <v>1726</v>
      </c>
      <c r="R127" s="68">
        <v>1</v>
      </c>
      <c r="S127" s="93" t="s">
        <v>1727</v>
      </c>
      <c r="T127" s="293"/>
      <c r="U127" s="293"/>
    </row>
    <row r="128" spans="1:21" ht="55.5" customHeight="1" x14ac:dyDescent="0.2">
      <c r="A128" s="57">
        <v>1</v>
      </c>
      <c r="B128" s="57">
        <v>2</v>
      </c>
      <c r="C128" s="57">
        <v>11</v>
      </c>
      <c r="D128" s="57">
        <v>0</v>
      </c>
      <c r="E128" s="91" t="s">
        <v>825</v>
      </c>
      <c r="F128" s="57" t="s">
        <v>826</v>
      </c>
      <c r="G128" s="59">
        <v>1</v>
      </c>
      <c r="H128" s="59">
        <v>1</v>
      </c>
      <c r="I128" s="59">
        <v>1</v>
      </c>
      <c r="J128" s="59">
        <v>1</v>
      </c>
      <c r="K128" s="92" t="s">
        <v>356</v>
      </c>
      <c r="L128" s="62">
        <v>65</v>
      </c>
      <c r="M128" s="57" t="s">
        <v>356</v>
      </c>
      <c r="N128" s="57" t="s">
        <v>12</v>
      </c>
      <c r="O128" s="68">
        <v>1</v>
      </c>
      <c r="P128" s="68">
        <v>1</v>
      </c>
      <c r="Q128" s="93" t="s">
        <v>1836</v>
      </c>
      <c r="R128" s="68">
        <v>1</v>
      </c>
      <c r="S128" s="93" t="s">
        <v>1837</v>
      </c>
      <c r="T128" s="293"/>
      <c r="U128" s="293"/>
    </row>
    <row r="129" spans="1:21" ht="63" customHeight="1" x14ac:dyDescent="0.2">
      <c r="A129" s="57">
        <v>1</v>
      </c>
      <c r="B129" s="57">
        <v>2</v>
      </c>
      <c r="C129" s="57">
        <v>12</v>
      </c>
      <c r="D129" s="57">
        <v>0</v>
      </c>
      <c r="E129" s="91" t="s">
        <v>827</v>
      </c>
      <c r="F129" s="57" t="s">
        <v>826</v>
      </c>
      <c r="G129" s="59">
        <v>1</v>
      </c>
      <c r="H129" s="59">
        <v>1</v>
      </c>
      <c r="I129" s="59">
        <v>1</v>
      </c>
      <c r="J129" s="59">
        <v>1</v>
      </c>
      <c r="K129" s="92" t="s">
        <v>356</v>
      </c>
      <c r="L129" s="90">
        <v>66</v>
      </c>
      <c r="M129" s="57" t="s">
        <v>356</v>
      </c>
      <c r="N129" s="60" t="s">
        <v>12</v>
      </c>
      <c r="O129" s="68">
        <v>1</v>
      </c>
      <c r="P129" s="68">
        <v>1</v>
      </c>
      <c r="Q129" s="93" t="s">
        <v>1834</v>
      </c>
      <c r="R129" s="68">
        <v>1</v>
      </c>
      <c r="S129" s="93" t="s">
        <v>1835</v>
      </c>
      <c r="T129" s="293"/>
      <c r="U129" s="293"/>
    </row>
    <row r="130" spans="1:21" ht="147" customHeight="1" x14ac:dyDescent="0.2">
      <c r="A130" s="57">
        <v>1</v>
      </c>
      <c r="B130" s="57">
        <v>2</v>
      </c>
      <c r="C130" s="57">
        <v>13</v>
      </c>
      <c r="D130" s="57">
        <v>0</v>
      </c>
      <c r="E130" s="91" t="s">
        <v>828</v>
      </c>
      <c r="F130" s="57" t="s">
        <v>829</v>
      </c>
      <c r="G130" s="59">
        <v>1</v>
      </c>
      <c r="H130" s="59">
        <v>1</v>
      </c>
      <c r="I130" s="59">
        <v>1</v>
      </c>
      <c r="J130" s="59">
        <v>1</v>
      </c>
      <c r="K130" s="92" t="s">
        <v>356</v>
      </c>
      <c r="L130" s="62">
        <v>67</v>
      </c>
      <c r="M130" s="57" t="s">
        <v>419</v>
      </c>
      <c r="N130" s="57" t="s">
        <v>803</v>
      </c>
      <c r="O130" s="68">
        <v>1</v>
      </c>
      <c r="P130" s="68">
        <v>1</v>
      </c>
      <c r="Q130" s="93" t="s">
        <v>1756</v>
      </c>
      <c r="R130" s="68">
        <v>1</v>
      </c>
      <c r="S130" s="93" t="s">
        <v>1758</v>
      </c>
      <c r="T130" s="293"/>
      <c r="U130" s="293"/>
    </row>
    <row r="131" spans="1:21" ht="57.75" customHeight="1" x14ac:dyDescent="0.2">
      <c r="A131" s="57">
        <v>1</v>
      </c>
      <c r="B131" s="57">
        <v>2</v>
      </c>
      <c r="C131" s="57">
        <v>14</v>
      </c>
      <c r="D131" s="57">
        <v>0</v>
      </c>
      <c r="E131" s="91" t="s">
        <v>830</v>
      </c>
      <c r="F131" s="57" t="s">
        <v>831</v>
      </c>
      <c r="G131" s="59">
        <v>1</v>
      </c>
      <c r="H131" s="59">
        <v>1</v>
      </c>
      <c r="I131" s="59">
        <v>1</v>
      </c>
      <c r="J131" s="59">
        <v>1</v>
      </c>
      <c r="K131" s="92" t="s">
        <v>356</v>
      </c>
      <c r="L131" s="90">
        <v>68</v>
      </c>
      <c r="M131" s="60" t="s">
        <v>419</v>
      </c>
      <c r="N131" s="57" t="s">
        <v>803</v>
      </c>
      <c r="O131" s="68">
        <v>1</v>
      </c>
      <c r="P131" s="68">
        <v>1</v>
      </c>
      <c r="Q131" s="93" t="s">
        <v>1728</v>
      </c>
      <c r="R131" s="68">
        <v>1</v>
      </c>
      <c r="S131" s="93" t="s">
        <v>1729</v>
      </c>
      <c r="T131" s="293"/>
      <c r="U131" s="293"/>
    </row>
    <row r="132" spans="1:21" ht="71.25" customHeight="1" x14ac:dyDescent="0.2">
      <c r="A132" s="57">
        <v>1</v>
      </c>
      <c r="B132" s="57">
        <v>2</v>
      </c>
      <c r="C132" s="57">
        <v>15</v>
      </c>
      <c r="D132" s="57">
        <v>0</v>
      </c>
      <c r="E132" s="91" t="s">
        <v>832</v>
      </c>
      <c r="F132" s="57" t="s">
        <v>833</v>
      </c>
      <c r="G132" s="59">
        <v>1</v>
      </c>
      <c r="H132" s="59">
        <v>1</v>
      </c>
      <c r="I132" s="59">
        <v>1</v>
      </c>
      <c r="J132" s="59">
        <v>1</v>
      </c>
      <c r="K132" s="92" t="s">
        <v>356</v>
      </c>
      <c r="L132" s="62">
        <v>69</v>
      </c>
      <c r="M132" s="60" t="s">
        <v>419</v>
      </c>
      <c r="N132" s="57" t="s">
        <v>803</v>
      </c>
      <c r="O132" s="68">
        <v>1</v>
      </c>
      <c r="P132" s="68">
        <v>1</v>
      </c>
      <c r="Q132" s="93" t="s">
        <v>1730</v>
      </c>
      <c r="R132" s="68">
        <v>1</v>
      </c>
      <c r="S132" s="93" t="s">
        <v>1731</v>
      </c>
      <c r="T132" s="293"/>
      <c r="U132" s="293"/>
    </row>
    <row r="133" spans="1:21" ht="87.75" customHeight="1" x14ac:dyDescent="0.2">
      <c r="A133" s="57">
        <v>1</v>
      </c>
      <c r="B133" s="57">
        <v>2</v>
      </c>
      <c r="C133" s="57">
        <v>16</v>
      </c>
      <c r="D133" s="57">
        <v>0</v>
      </c>
      <c r="E133" s="101" t="s">
        <v>834</v>
      </c>
      <c r="F133" s="60" t="s">
        <v>835</v>
      </c>
      <c r="G133" s="64">
        <v>1</v>
      </c>
      <c r="H133" s="64">
        <v>1</v>
      </c>
      <c r="I133" s="64">
        <v>1</v>
      </c>
      <c r="J133" s="64">
        <v>1</v>
      </c>
      <c r="K133" s="92" t="s">
        <v>356</v>
      </c>
      <c r="L133" s="90">
        <v>70</v>
      </c>
      <c r="M133" s="60" t="s">
        <v>419</v>
      </c>
      <c r="N133" s="60" t="s">
        <v>803</v>
      </c>
      <c r="O133" s="68">
        <v>1</v>
      </c>
      <c r="P133" s="68">
        <v>1</v>
      </c>
      <c r="Q133" s="93" t="s">
        <v>1732</v>
      </c>
      <c r="R133" s="68">
        <v>1</v>
      </c>
      <c r="S133" s="93" t="s">
        <v>1733</v>
      </c>
      <c r="T133" s="293"/>
      <c r="U133" s="293"/>
    </row>
    <row r="134" spans="1:21" ht="56.25" customHeight="1" x14ac:dyDescent="0.2">
      <c r="A134" s="57">
        <v>1</v>
      </c>
      <c r="B134" s="57">
        <v>2</v>
      </c>
      <c r="C134" s="57">
        <v>17</v>
      </c>
      <c r="D134" s="57">
        <v>0</v>
      </c>
      <c r="E134" s="101" t="s">
        <v>836</v>
      </c>
      <c r="F134" s="60" t="s">
        <v>837</v>
      </c>
      <c r="G134" s="64">
        <v>1</v>
      </c>
      <c r="H134" s="64">
        <v>1</v>
      </c>
      <c r="I134" s="64">
        <v>1</v>
      </c>
      <c r="J134" s="64">
        <v>1</v>
      </c>
      <c r="K134" s="92" t="s">
        <v>356</v>
      </c>
      <c r="L134" s="62">
        <v>71</v>
      </c>
      <c r="M134" s="60" t="s">
        <v>419</v>
      </c>
      <c r="N134" s="60" t="s">
        <v>803</v>
      </c>
      <c r="O134" s="68">
        <v>1</v>
      </c>
      <c r="P134" s="68">
        <v>1</v>
      </c>
      <c r="Q134" s="93" t="s">
        <v>1734</v>
      </c>
      <c r="R134" s="68">
        <v>1</v>
      </c>
      <c r="S134" s="93" t="s">
        <v>1735</v>
      </c>
      <c r="T134" s="293"/>
      <c r="U134" s="293"/>
    </row>
    <row r="135" spans="1:21" ht="57.75" customHeight="1" x14ac:dyDescent="0.2">
      <c r="A135" s="57">
        <v>1</v>
      </c>
      <c r="B135" s="57">
        <v>2</v>
      </c>
      <c r="C135" s="57">
        <v>18</v>
      </c>
      <c r="D135" s="57">
        <v>0</v>
      </c>
      <c r="E135" s="101" t="s">
        <v>838</v>
      </c>
      <c r="F135" s="60" t="s">
        <v>839</v>
      </c>
      <c r="G135" s="64">
        <v>1</v>
      </c>
      <c r="H135" s="64">
        <v>1</v>
      </c>
      <c r="I135" s="64">
        <v>1</v>
      </c>
      <c r="J135" s="64">
        <v>1</v>
      </c>
      <c r="K135" s="92" t="s">
        <v>356</v>
      </c>
      <c r="L135" s="90">
        <v>72</v>
      </c>
      <c r="M135" s="60" t="s">
        <v>419</v>
      </c>
      <c r="N135" s="60" t="s">
        <v>803</v>
      </c>
      <c r="O135" s="68">
        <v>1</v>
      </c>
      <c r="P135" s="68">
        <v>1</v>
      </c>
      <c r="Q135" s="93" t="s">
        <v>1736</v>
      </c>
      <c r="R135" s="68">
        <v>1</v>
      </c>
      <c r="S135" s="93" t="s">
        <v>1737</v>
      </c>
      <c r="T135" s="293"/>
      <c r="U135" s="293"/>
    </row>
    <row r="136" spans="1:21" ht="48.75" customHeight="1" x14ac:dyDescent="0.2">
      <c r="A136" s="57">
        <v>1</v>
      </c>
      <c r="B136" s="57">
        <v>2</v>
      </c>
      <c r="C136" s="57">
        <v>19</v>
      </c>
      <c r="D136" s="57">
        <v>0</v>
      </c>
      <c r="E136" s="91" t="s">
        <v>840</v>
      </c>
      <c r="F136" s="57" t="s">
        <v>841</v>
      </c>
      <c r="G136" s="59">
        <v>1</v>
      </c>
      <c r="H136" s="59">
        <v>1</v>
      </c>
      <c r="I136" s="59">
        <v>1</v>
      </c>
      <c r="J136" s="59">
        <v>1</v>
      </c>
      <c r="K136" s="92" t="s">
        <v>356</v>
      </c>
      <c r="L136" s="62">
        <v>73</v>
      </c>
      <c r="M136" s="60" t="s">
        <v>419</v>
      </c>
      <c r="N136" s="57" t="s">
        <v>842</v>
      </c>
      <c r="O136" s="68">
        <v>1</v>
      </c>
      <c r="P136" s="68">
        <v>1</v>
      </c>
      <c r="Q136" s="93" t="s">
        <v>1738</v>
      </c>
      <c r="R136" s="68">
        <v>1</v>
      </c>
      <c r="S136" s="93" t="s">
        <v>1739</v>
      </c>
      <c r="T136" s="293"/>
      <c r="U136" s="293"/>
    </row>
    <row r="137" spans="1:21" ht="66.75" customHeight="1" x14ac:dyDescent="0.2">
      <c r="A137" s="57">
        <v>1</v>
      </c>
      <c r="B137" s="57">
        <v>2</v>
      </c>
      <c r="C137" s="57">
        <v>20</v>
      </c>
      <c r="D137" s="57">
        <v>0</v>
      </c>
      <c r="E137" s="91" t="s">
        <v>843</v>
      </c>
      <c r="F137" s="57" t="s">
        <v>844</v>
      </c>
      <c r="G137" s="59">
        <v>1</v>
      </c>
      <c r="H137" s="59">
        <v>1</v>
      </c>
      <c r="I137" s="59">
        <v>1</v>
      </c>
      <c r="J137" s="59">
        <v>1</v>
      </c>
      <c r="K137" s="92" t="s">
        <v>356</v>
      </c>
      <c r="L137" s="90">
        <v>74</v>
      </c>
      <c r="M137" s="60" t="s">
        <v>419</v>
      </c>
      <c r="N137" s="57" t="s">
        <v>842</v>
      </c>
      <c r="O137" s="68">
        <v>1</v>
      </c>
      <c r="P137" s="68">
        <v>1</v>
      </c>
      <c r="Q137" s="93" t="s">
        <v>1740</v>
      </c>
      <c r="R137" s="68">
        <v>1</v>
      </c>
      <c r="S137" s="93" t="s">
        <v>1741</v>
      </c>
      <c r="T137" s="293"/>
      <c r="U137" s="293"/>
    </row>
    <row r="138" spans="1:21" ht="73.5" customHeight="1" x14ac:dyDescent="0.2">
      <c r="A138" s="57">
        <v>1</v>
      </c>
      <c r="B138" s="57">
        <v>2</v>
      </c>
      <c r="C138" s="57">
        <v>21</v>
      </c>
      <c r="D138" s="57">
        <v>0</v>
      </c>
      <c r="E138" s="91" t="s">
        <v>845</v>
      </c>
      <c r="F138" s="57" t="s">
        <v>846</v>
      </c>
      <c r="G138" s="59">
        <v>1</v>
      </c>
      <c r="H138" s="59">
        <v>1</v>
      </c>
      <c r="I138" s="59">
        <v>1</v>
      </c>
      <c r="J138" s="59">
        <v>1</v>
      </c>
      <c r="K138" s="92" t="s">
        <v>356</v>
      </c>
      <c r="L138" s="62">
        <v>75</v>
      </c>
      <c r="M138" s="60" t="s">
        <v>419</v>
      </c>
      <c r="N138" s="57" t="s">
        <v>842</v>
      </c>
      <c r="O138" s="68">
        <v>1</v>
      </c>
      <c r="P138" s="68">
        <v>1</v>
      </c>
      <c r="Q138" s="93" t="s">
        <v>1742</v>
      </c>
      <c r="R138" s="68">
        <v>1</v>
      </c>
      <c r="S138" s="93" t="s">
        <v>1743</v>
      </c>
      <c r="T138" s="293"/>
      <c r="U138" s="293"/>
    </row>
    <row r="139" spans="1:21" ht="52.5" customHeight="1" x14ac:dyDescent="0.2">
      <c r="A139" s="57">
        <v>1</v>
      </c>
      <c r="B139" s="57">
        <v>2</v>
      </c>
      <c r="C139" s="57">
        <v>22</v>
      </c>
      <c r="D139" s="57">
        <v>0</v>
      </c>
      <c r="E139" s="101" t="s">
        <v>847</v>
      </c>
      <c r="F139" s="60" t="s">
        <v>848</v>
      </c>
      <c r="G139" s="64">
        <v>1</v>
      </c>
      <c r="H139" s="64">
        <v>1</v>
      </c>
      <c r="I139" s="64">
        <v>1</v>
      </c>
      <c r="J139" s="64">
        <v>1</v>
      </c>
      <c r="K139" s="92" t="s">
        <v>356</v>
      </c>
      <c r="L139" s="90">
        <v>76</v>
      </c>
      <c r="M139" s="60" t="s">
        <v>849</v>
      </c>
      <c r="N139" s="60" t="s">
        <v>850</v>
      </c>
      <c r="O139" s="68">
        <v>1</v>
      </c>
      <c r="P139" s="68">
        <v>1</v>
      </c>
      <c r="Q139" s="93" t="s">
        <v>1744</v>
      </c>
      <c r="R139" s="68">
        <v>1</v>
      </c>
      <c r="S139" s="93" t="s">
        <v>1745</v>
      </c>
      <c r="T139" s="293"/>
      <c r="U139" s="293"/>
    </row>
    <row r="140" spans="1:21" ht="78.75" customHeight="1" x14ac:dyDescent="0.2">
      <c r="A140" s="57">
        <v>1</v>
      </c>
      <c r="B140" s="57">
        <v>2</v>
      </c>
      <c r="C140" s="57">
        <v>23</v>
      </c>
      <c r="D140" s="57">
        <v>0</v>
      </c>
      <c r="E140" s="93" t="s">
        <v>851</v>
      </c>
      <c r="F140" s="57" t="s">
        <v>852</v>
      </c>
      <c r="G140" s="59">
        <v>1</v>
      </c>
      <c r="H140" s="59">
        <v>1</v>
      </c>
      <c r="I140" s="59">
        <v>1</v>
      </c>
      <c r="J140" s="59">
        <v>1</v>
      </c>
      <c r="K140" s="92" t="s">
        <v>356</v>
      </c>
      <c r="L140" s="62">
        <v>77</v>
      </c>
      <c r="M140" s="57" t="s">
        <v>419</v>
      </c>
      <c r="N140" s="57" t="s">
        <v>803</v>
      </c>
      <c r="O140" s="68">
        <v>1</v>
      </c>
      <c r="P140" s="68">
        <v>1</v>
      </c>
      <c r="Q140" s="93" t="s">
        <v>1760</v>
      </c>
      <c r="R140" s="68">
        <v>1</v>
      </c>
      <c r="S140" s="93" t="s">
        <v>1757</v>
      </c>
      <c r="T140" s="293"/>
      <c r="U140" s="293"/>
    </row>
    <row r="141" spans="1:21" ht="105" customHeight="1" x14ac:dyDescent="0.2">
      <c r="A141" s="57">
        <v>1</v>
      </c>
      <c r="B141" s="57">
        <v>2</v>
      </c>
      <c r="C141" s="57">
        <v>24</v>
      </c>
      <c r="D141" s="57">
        <v>0</v>
      </c>
      <c r="E141" s="94" t="s">
        <v>853</v>
      </c>
      <c r="F141" s="57" t="s">
        <v>854</v>
      </c>
      <c r="G141" s="59">
        <v>1</v>
      </c>
      <c r="H141" s="59">
        <v>1</v>
      </c>
      <c r="I141" s="59">
        <v>1</v>
      </c>
      <c r="J141" s="59">
        <v>1</v>
      </c>
      <c r="K141" s="92" t="s">
        <v>356</v>
      </c>
      <c r="L141" s="90">
        <v>78</v>
      </c>
      <c r="M141" s="57" t="s">
        <v>419</v>
      </c>
      <c r="N141" s="57" t="s">
        <v>855</v>
      </c>
      <c r="O141" s="68">
        <v>1</v>
      </c>
      <c r="P141" s="68">
        <v>1</v>
      </c>
      <c r="Q141" s="93" t="s">
        <v>1761</v>
      </c>
      <c r="R141" s="68">
        <v>1</v>
      </c>
      <c r="S141" s="93" t="s">
        <v>1759</v>
      </c>
      <c r="T141" s="293"/>
      <c r="U141" s="293"/>
    </row>
    <row r="142" spans="1:21" ht="69" customHeight="1" x14ac:dyDescent="0.2">
      <c r="A142" s="57">
        <v>1</v>
      </c>
      <c r="B142" s="57">
        <v>2</v>
      </c>
      <c r="C142" s="57">
        <v>25</v>
      </c>
      <c r="D142" s="57">
        <v>0</v>
      </c>
      <c r="E142" s="91" t="s">
        <v>856</v>
      </c>
      <c r="F142" s="57" t="s">
        <v>857</v>
      </c>
      <c r="G142" s="59">
        <v>1</v>
      </c>
      <c r="H142" s="59">
        <v>1</v>
      </c>
      <c r="I142" s="59">
        <v>1</v>
      </c>
      <c r="J142" s="59">
        <v>1</v>
      </c>
      <c r="K142" s="92" t="s">
        <v>356</v>
      </c>
      <c r="L142" s="62">
        <v>79</v>
      </c>
      <c r="M142" s="57" t="s">
        <v>419</v>
      </c>
      <c r="N142" s="57" t="s">
        <v>855</v>
      </c>
      <c r="O142" s="68">
        <v>1</v>
      </c>
      <c r="P142" s="68">
        <v>1</v>
      </c>
      <c r="Q142" s="93" t="s">
        <v>1762</v>
      </c>
      <c r="R142" s="68">
        <v>1</v>
      </c>
      <c r="S142" s="93" t="s">
        <v>1763</v>
      </c>
      <c r="T142" s="293"/>
      <c r="U142" s="293"/>
    </row>
    <row r="143" spans="1:21" ht="45.75" customHeight="1" x14ac:dyDescent="0.2">
      <c r="A143" s="57">
        <v>1</v>
      </c>
      <c r="B143" s="57">
        <v>2</v>
      </c>
      <c r="C143" s="57">
        <v>26</v>
      </c>
      <c r="D143" s="57">
        <v>0</v>
      </c>
      <c r="E143" s="91" t="s">
        <v>858</v>
      </c>
      <c r="F143" s="57" t="s">
        <v>859</v>
      </c>
      <c r="G143" s="59">
        <v>1</v>
      </c>
      <c r="H143" s="59">
        <v>1</v>
      </c>
      <c r="I143" s="59">
        <v>1</v>
      </c>
      <c r="J143" s="59">
        <v>1</v>
      </c>
      <c r="K143" s="92" t="s">
        <v>356</v>
      </c>
      <c r="L143" s="90">
        <v>80</v>
      </c>
      <c r="M143" s="57" t="s">
        <v>419</v>
      </c>
      <c r="N143" s="57" t="s">
        <v>855</v>
      </c>
      <c r="O143" s="68">
        <v>1</v>
      </c>
      <c r="P143" s="68">
        <v>1</v>
      </c>
      <c r="Q143" s="93" t="s">
        <v>1782</v>
      </c>
      <c r="R143" s="68">
        <v>1</v>
      </c>
      <c r="S143" s="93" t="s">
        <v>1783</v>
      </c>
      <c r="T143" s="293"/>
      <c r="U143" s="293"/>
    </row>
    <row r="144" spans="1:21" ht="81.75" customHeight="1" x14ac:dyDescent="0.2">
      <c r="A144" s="57">
        <v>1</v>
      </c>
      <c r="B144" s="57">
        <v>2</v>
      </c>
      <c r="C144" s="57">
        <v>27</v>
      </c>
      <c r="D144" s="57">
        <v>0</v>
      </c>
      <c r="E144" s="112" t="s">
        <v>678</v>
      </c>
      <c r="F144" s="57" t="s">
        <v>186</v>
      </c>
      <c r="G144" s="59">
        <v>1</v>
      </c>
      <c r="H144" s="59">
        <v>1</v>
      </c>
      <c r="I144" s="59">
        <v>1</v>
      </c>
      <c r="J144" s="59">
        <v>1</v>
      </c>
      <c r="K144" s="61" t="s">
        <v>394</v>
      </c>
      <c r="L144" s="62">
        <v>40</v>
      </c>
      <c r="M144" s="60" t="s">
        <v>679</v>
      </c>
      <c r="N144" s="57" t="s">
        <v>19</v>
      </c>
      <c r="O144" s="69">
        <v>1</v>
      </c>
      <c r="P144" s="69">
        <v>1</v>
      </c>
      <c r="Q144" s="296" t="s">
        <v>2017</v>
      </c>
      <c r="R144" s="72">
        <v>1</v>
      </c>
      <c r="S144" s="296" t="s">
        <v>2018</v>
      </c>
      <c r="T144" s="293"/>
      <c r="U144" s="293"/>
    </row>
    <row r="145" spans="1:21" ht="48" customHeight="1" x14ac:dyDescent="0.2">
      <c r="A145" s="57">
        <v>1</v>
      </c>
      <c r="B145" s="57">
        <v>2</v>
      </c>
      <c r="C145" s="57">
        <v>28</v>
      </c>
      <c r="D145" s="57">
        <v>0</v>
      </c>
      <c r="E145" s="112" t="s">
        <v>680</v>
      </c>
      <c r="F145" s="57" t="s">
        <v>681</v>
      </c>
      <c r="G145" s="59">
        <v>1</v>
      </c>
      <c r="H145" s="59">
        <v>1</v>
      </c>
      <c r="I145" s="59">
        <v>1</v>
      </c>
      <c r="J145" s="59">
        <v>1</v>
      </c>
      <c r="K145" s="61" t="s">
        <v>394</v>
      </c>
      <c r="L145" s="62">
        <v>41</v>
      </c>
      <c r="M145" s="60" t="s">
        <v>679</v>
      </c>
      <c r="N145" s="57" t="s">
        <v>19</v>
      </c>
      <c r="O145" s="69">
        <v>1</v>
      </c>
      <c r="P145" s="69">
        <v>1</v>
      </c>
      <c r="Q145" s="296" t="s">
        <v>2019</v>
      </c>
      <c r="R145" s="72">
        <v>1</v>
      </c>
      <c r="S145" s="296" t="s">
        <v>2020</v>
      </c>
      <c r="T145" s="293"/>
      <c r="U145" s="293"/>
    </row>
    <row r="146" spans="1:21" ht="82.5" customHeight="1" x14ac:dyDescent="0.2">
      <c r="A146" s="57">
        <v>1</v>
      </c>
      <c r="B146" s="57">
        <v>2</v>
      </c>
      <c r="C146" s="57">
        <v>29</v>
      </c>
      <c r="D146" s="57">
        <v>0</v>
      </c>
      <c r="E146" s="112" t="s">
        <v>682</v>
      </c>
      <c r="F146" s="57" t="s">
        <v>683</v>
      </c>
      <c r="G146" s="59">
        <v>1</v>
      </c>
      <c r="H146" s="59">
        <v>1</v>
      </c>
      <c r="I146" s="59">
        <v>1</v>
      </c>
      <c r="J146" s="59">
        <v>1</v>
      </c>
      <c r="K146" s="61" t="s">
        <v>394</v>
      </c>
      <c r="L146" s="62">
        <v>42</v>
      </c>
      <c r="M146" s="60" t="s">
        <v>679</v>
      </c>
      <c r="N146" s="57" t="s">
        <v>19</v>
      </c>
      <c r="O146" s="69">
        <v>1</v>
      </c>
      <c r="P146" s="69">
        <v>1</v>
      </c>
      <c r="Q146" s="296" t="s">
        <v>2021</v>
      </c>
      <c r="R146" s="72">
        <v>1</v>
      </c>
      <c r="S146" s="296" t="s">
        <v>2022</v>
      </c>
      <c r="T146" s="293"/>
      <c r="U146" s="293"/>
    </row>
    <row r="147" spans="1:21" ht="48" x14ac:dyDescent="0.2">
      <c r="A147" s="57">
        <v>1</v>
      </c>
      <c r="B147" s="57">
        <v>2</v>
      </c>
      <c r="C147" s="57">
        <v>30</v>
      </c>
      <c r="D147" s="57">
        <v>0</v>
      </c>
      <c r="E147" s="257" t="s">
        <v>684</v>
      </c>
      <c r="F147" s="60" t="s">
        <v>685</v>
      </c>
      <c r="G147" s="60"/>
      <c r="H147" s="64">
        <v>0.5</v>
      </c>
      <c r="I147" s="60"/>
      <c r="J147" s="64">
        <v>0.5</v>
      </c>
      <c r="K147" s="61" t="s">
        <v>394</v>
      </c>
      <c r="L147" s="62">
        <v>43</v>
      </c>
      <c r="M147" s="60" t="s">
        <v>679</v>
      </c>
      <c r="N147" s="57" t="s">
        <v>19</v>
      </c>
      <c r="O147" s="69">
        <v>1</v>
      </c>
      <c r="P147" s="69">
        <v>1</v>
      </c>
      <c r="Q147" s="283" t="s">
        <v>2023</v>
      </c>
      <c r="R147" s="68">
        <v>1</v>
      </c>
      <c r="S147" s="283" t="s">
        <v>2024</v>
      </c>
      <c r="T147" s="293"/>
      <c r="U147" s="293"/>
    </row>
    <row r="148" spans="1:21" ht="211.5" customHeight="1" x14ac:dyDescent="0.2">
      <c r="A148" s="57">
        <v>1</v>
      </c>
      <c r="B148" s="57">
        <v>2</v>
      </c>
      <c r="C148" s="57">
        <v>31</v>
      </c>
      <c r="D148" s="57">
        <v>0</v>
      </c>
      <c r="E148" s="257" t="s">
        <v>686</v>
      </c>
      <c r="F148" s="60" t="s">
        <v>687</v>
      </c>
      <c r="G148" s="64">
        <v>1</v>
      </c>
      <c r="H148" s="60"/>
      <c r="I148" s="60"/>
      <c r="J148" s="60"/>
      <c r="K148" s="61" t="s">
        <v>394</v>
      </c>
      <c r="L148" s="62">
        <v>44</v>
      </c>
      <c r="M148" s="60" t="s">
        <v>679</v>
      </c>
      <c r="N148" s="57" t="s">
        <v>19</v>
      </c>
      <c r="O148" s="69">
        <v>1</v>
      </c>
      <c r="P148" s="69"/>
      <c r="Q148" s="284" t="s">
        <v>1909</v>
      </c>
      <c r="R148" s="68"/>
      <c r="S148" s="283" t="s">
        <v>2025</v>
      </c>
      <c r="T148" s="293"/>
      <c r="U148" s="293"/>
    </row>
    <row r="149" spans="1:21" ht="109.5" customHeight="1" x14ac:dyDescent="0.2">
      <c r="A149" s="57">
        <v>1</v>
      </c>
      <c r="B149" s="57">
        <v>2</v>
      </c>
      <c r="C149" s="57">
        <v>32</v>
      </c>
      <c r="D149" s="57">
        <v>0</v>
      </c>
      <c r="E149" s="256" t="s">
        <v>1683</v>
      </c>
      <c r="F149" s="57" t="s">
        <v>688</v>
      </c>
      <c r="G149" s="59">
        <v>1</v>
      </c>
      <c r="H149" s="59">
        <v>1</v>
      </c>
      <c r="I149" s="59">
        <v>1</v>
      </c>
      <c r="J149" s="59">
        <v>1</v>
      </c>
      <c r="K149" s="61" t="s">
        <v>394</v>
      </c>
      <c r="L149" s="62">
        <v>45</v>
      </c>
      <c r="M149" s="60" t="s">
        <v>679</v>
      </c>
      <c r="N149" s="57" t="s">
        <v>19</v>
      </c>
      <c r="O149" s="69">
        <v>1</v>
      </c>
      <c r="P149" s="69">
        <v>1</v>
      </c>
      <c r="Q149" s="113" t="s">
        <v>2026</v>
      </c>
      <c r="R149" s="72">
        <v>1</v>
      </c>
      <c r="S149" s="113" t="s">
        <v>2027</v>
      </c>
      <c r="T149" s="293"/>
      <c r="U149" s="293"/>
    </row>
    <row r="150" spans="1:21" ht="40.5" customHeight="1" x14ac:dyDescent="0.2">
      <c r="A150" s="57">
        <v>1</v>
      </c>
      <c r="B150" s="57">
        <v>2</v>
      </c>
      <c r="C150" s="57">
        <v>33</v>
      </c>
      <c r="D150" s="57">
        <v>0</v>
      </c>
      <c r="E150" s="112" t="s">
        <v>689</v>
      </c>
      <c r="F150" s="57" t="s">
        <v>690</v>
      </c>
      <c r="G150" s="59">
        <v>1</v>
      </c>
      <c r="H150" s="59">
        <v>1</v>
      </c>
      <c r="I150" s="59">
        <v>1</v>
      </c>
      <c r="J150" s="59">
        <v>1</v>
      </c>
      <c r="K150" s="61" t="s">
        <v>394</v>
      </c>
      <c r="L150" s="62">
        <v>46</v>
      </c>
      <c r="M150" s="60" t="s">
        <v>679</v>
      </c>
      <c r="N150" s="57" t="s">
        <v>19</v>
      </c>
      <c r="O150" s="69">
        <v>1</v>
      </c>
      <c r="P150" s="69">
        <v>1</v>
      </c>
      <c r="Q150" s="121" t="s">
        <v>2028</v>
      </c>
      <c r="R150" s="68">
        <v>1</v>
      </c>
      <c r="S150" s="121" t="s">
        <v>2029</v>
      </c>
      <c r="T150" s="293"/>
      <c r="U150" s="293"/>
    </row>
    <row r="151" spans="1:21" ht="156" x14ac:dyDescent="0.2">
      <c r="A151" s="57">
        <v>1</v>
      </c>
      <c r="B151" s="57">
        <v>2</v>
      </c>
      <c r="C151" s="57">
        <v>34</v>
      </c>
      <c r="D151" s="57">
        <v>0</v>
      </c>
      <c r="E151" s="112" t="s">
        <v>691</v>
      </c>
      <c r="F151" s="57" t="s">
        <v>690</v>
      </c>
      <c r="G151" s="64">
        <v>1</v>
      </c>
      <c r="H151" s="64">
        <v>1</v>
      </c>
      <c r="I151" s="64">
        <v>1</v>
      </c>
      <c r="J151" s="64">
        <v>1</v>
      </c>
      <c r="K151" s="61" t="s">
        <v>394</v>
      </c>
      <c r="L151" s="62">
        <v>47</v>
      </c>
      <c r="M151" s="60" t="s">
        <v>640</v>
      </c>
      <c r="N151" s="57" t="s">
        <v>19</v>
      </c>
      <c r="O151" s="68">
        <v>1</v>
      </c>
      <c r="P151" s="69">
        <v>1</v>
      </c>
      <c r="Q151" s="308" t="s">
        <v>2030</v>
      </c>
      <c r="R151" s="68">
        <v>1</v>
      </c>
      <c r="S151" s="283" t="s">
        <v>2031</v>
      </c>
      <c r="T151" s="293"/>
      <c r="U151" s="293"/>
    </row>
    <row r="152" spans="1:21" ht="208.5" customHeight="1" x14ac:dyDescent="0.2">
      <c r="A152" s="57">
        <v>1</v>
      </c>
      <c r="B152" s="57">
        <v>2</v>
      </c>
      <c r="C152" s="57">
        <v>35</v>
      </c>
      <c r="D152" s="57">
        <v>0</v>
      </c>
      <c r="E152" s="112" t="s">
        <v>692</v>
      </c>
      <c r="F152" s="57" t="s">
        <v>693</v>
      </c>
      <c r="G152" s="64">
        <v>1</v>
      </c>
      <c r="H152" s="64">
        <v>1</v>
      </c>
      <c r="I152" s="64">
        <v>1</v>
      </c>
      <c r="J152" s="64">
        <v>1</v>
      </c>
      <c r="K152" s="61" t="s">
        <v>394</v>
      </c>
      <c r="L152" s="62">
        <v>48</v>
      </c>
      <c r="M152" s="60" t="s">
        <v>640</v>
      </c>
      <c r="N152" s="57" t="s">
        <v>19</v>
      </c>
      <c r="O152" s="68">
        <v>1</v>
      </c>
      <c r="P152" s="69"/>
      <c r="Q152" s="309" t="s">
        <v>3203</v>
      </c>
      <c r="R152" s="72">
        <v>1</v>
      </c>
      <c r="S152" s="296" t="s">
        <v>2032</v>
      </c>
      <c r="T152" s="293"/>
      <c r="U152" s="293"/>
    </row>
    <row r="153" spans="1:21" ht="115.5" customHeight="1" x14ac:dyDescent="0.2">
      <c r="A153" s="57">
        <v>1</v>
      </c>
      <c r="B153" s="57">
        <v>2</v>
      </c>
      <c r="C153" s="57">
        <v>36</v>
      </c>
      <c r="D153" s="57">
        <v>0</v>
      </c>
      <c r="E153" s="94" t="s">
        <v>1044</v>
      </c>
      <c r="F153" s="57" t="s">
        <v>1045</v>
      </c>
      <c r="G153" s="59" t="s">
        <v>5</v>
      </c>
      <c r="H153" s="59">
        <v>1</v>
      </c>
      <c r="I153" s="59"/>
      <c r="J153" s="57"/>
      <c r="K153" s="98" t="s">
        <v>401</v>
      </c>
      <c r="L153" s="62">
        <v>10</v>
      </c>
      <c r="M153" s="60" t="s">
        <v>1046</v>
      </c>
      <c r="N153" s="57" t="s">
        <v>12</v>
      </c>
      <c r="O153" s="68">
        <v>0</v>
      </c>
      <c r="P153" s="73"/>
      <c r="Q153" s="93"/>
      <c r="R153" s="73"/>
      <c r="S153" s="93"/>
      <c r="T153" s="93" t="s">
        <v>1746</v>
      </c>
      <c r="U153" s="293"/>
    </row>
    <row r="154" spans="1:21" ht="69" customHeight="1" x14ac:dyDescent="0.2">
      <c r="A154" s="57">
        <v>1</v>
      </c>
      <c r="B154" s="57">
        <v>2</v>
      </c>
      <c r="C154" s="57">
        <v>37</v>
      </c>
      <c r="D154" s="57">
        <v>0</v>
      </c>
      <c r="E154" s="94" t="s">
        <v>1047</v>
      </c>
      <c r="F154" s="57" t="s">
        <v>1048</v>
      </c>
      <c r="G154" s="59">
        <v>1</v>
      </c>
      <c r="H154" s="59">
        <v>1</v>
      </c>
      <c r="I154" s="59">
        <v>1</v>
      </c>
      <c r="J154" s="59">
        <v>1</v>
      </c>
      <c r="K154" s="98" t="s">
        <v>401</v>
      </c>
      <c r="L154" s="62">
        <v>11</v>
      </c>
      <c r="M154" s="60" t="s">
        <v>438</v>
      </c>
      <c r="N154" s="57" t="s">
        <v>12</v>
      </c>
      <c r="O154" s="69">
        <v>1</v>
      </c>
      <c r="P154" s="69">
        <v>1</v>
      </c>
      <c r="Q154" s="121" t="s">
        <v>3204</v>
      </c>
      <c r="R154" s="69">
        <v>1</v>
      </c>
      <c r="S154" s="121" t="s">
        <v>3205</v>
      </c>
      <c r="T154" s="293"/>
      <c r="U154" s="293"/>
    </row>
    <row r="155" spans="1:21" ht="117.75" customHeight="1" x14ac:dyDescent="0.2">
      <c r="A155" s="57">
        <v>1</v>
      </c>
      <c r="B155" s="57">
        <v>2</v>
      </c>
      <c r="C155" s="57">
        <v>38</v>
      </c>
      <c r="D155" s="57">
        <v>0</v>
      </c>
      <c r="E155" s="91" t="s">
        <v>1049</v>
      </c>
      <c r="F155" s="57" t="s">
        <v>190</v>
      </c>
      <c r="G155" s="59">
        <v>1</v>
      </c>
      <c r="H155" s="59">
        <v>1</v>
      </c>
      <c r="I155" s="59">
        <v>1</v>
      </c>
      <c r="J155" s="59">
        <v>1</v>
      </c>
      <c r="K155" s="98" t="s">
        <v>401</v>
      </c>
      <c r="L155" s="62">
        <v>12</v>
      </c>
      <c r="M155" s="60" t="s">
        <v>438</v>
      </c>
      <c r="N155" s="57" t="s">
        <v>12</v>
      </c>
      <c r="O155" s="69">
        <v>1</v>
      </c>
      <c r="P155" s="69">
        <v>1</v>
      </c>
      <c r="Q155" s="297" t="s">
        <v>3206</v>
      </c>
      <c r="R155" s="69">
        <v>1</v>
      </c>
      <c r="S155" s="297" t="s">
        <v>3207</v>
      </c>
      <c r="T155" s="293"/>
      <c r="U155" s="293"/>
    </row>
    <row r="156" spans="1:21" ht="87" customHeight="1" x14ac:dyDescent="0.2">
      <c r="A156" s="57">
        <v>1</v>
      </c>
      <c r="B156" s="57">
        <v>2</v>
      </c>
      <c r="C156" s="57">
        <v>39</v>
      </c>
      <c r="D156" s="57">
        <v>0</v>
      </c>
      <c r="E156" s="93" t="s">
        <v>1050</v>
      </c>
      <c r="F156" s="57" t="s">
        <v>1051</v>
      </c>
      <c r="G156" s="59">
        <v>1</v>
      </c>
      <c r="H156" s="59">
        <v>1</v>
      </c>
      <c r="I156" s="59">
        <v>1</v>
      </c>
      <c r="J156" s="59">
        <v>1</v>
      </c>
      <c r="K156" s="98" t="s">
        <v>401</v>
      </c>
      <c r="L156" s="62">
        <v>13</v>
      </c>
      <c r="M156" s="60" t="s">
        <v>438</v>
      </c>
      <c r="N156" s="57" t="s">
        <v>12</v>
      </c>
      <c r="O156" s="69">
        <v>1</v>
      </c>
      <c r="P156" s="69">
        <v>1</v>
      </c>
      <c r="Q156" s="297" t="s">
        <v>3208</v>
      </c>
      <c r="R156" s="69">
        <v>1</v>
      </c>
      <c r="S156" s="297" t="s">
        <v>3209</v>
      </c>
      <c r="T156" s="293"/>
      <c r="U156" s="293"/>
    </row>
    <row r="157" spans="1:21" ht="144" x14ac:dyDescent="0.2">
      <c r="A157" s="102">
        <v>1</v>
      </c>
      <c r="B157" s="57">
        <v>2</v>
      </c>
      <c r="C157" s="57">
        <v>40</v>
      </c>
      <c r="D157" s="57">
        <v>0</v>
      </c>
      <c r="E157" s="121" t="s">
        <v>1311</v>
      </c>
      <c r="F157" s="103" t="s">
        <v>1312</v>
      </c>
      <c r="G157" s="58">
        <v>0.25</v>
      </c>
      <c r="H157" s="58">
        <v>0.25</v>
      </c>
      <c r="I157" s="58">
        <v>0.25</v>
      </c>
      <c r="J157" s="58">
        <v>0.25</v>
      </c>
      <c r="K157" s="104" t="s">
        <v>366</v>
      </c>
      <c r="L157" s="90">
        <v>94</v>
      </c>
      <c r="M157" s="60" t="s">
        <v>366</v>
      </c>
      <c r="N157" s="103" t="s">
        <v>1313</v>
      </c>
      <c r="O157" s="278">
        <v>0.75</v>
      </c>
      <c r="P157" s="280">
        <v>0.25</v>
      </c>
      <c r="Q157" s="113" t="s">
        <v>3210</v>
      </c>
      <c r="R157" s="280">
        <v>1</v>
      </c>
      <c r="S157" s="314" t="s">
        <v>2215</v>
      </c>
      <c r="T157" s="298"/>
      <c r="U157" s="298"/>
    </row>
    <row r="158" spans="1:21" ht="157.5" customHeight="1" x14ac:dyDescent="0.2">
      <c r="A158" s="57">
        <v>1</v>
      </c>
      <c r="B158" s="57">
        <v>2</v>
      </c>
      <c r="C158" s="57">
        <v>41</v>
      </c>
      <c r="D158" s="57">
        <v>0</v>
      </c>
      <c r="E158" s="121" t="s">
        <v>1314</v>
      </c>
      <c r="F158" s="103" t="s">
        <v>1315</v>
      </c>
      <c r="G158" s="105">
        <v>1</v>
      </c>
      <c r="H158" s="105">
        <v>1</v>
      </c>
      <c r="I158" s="105">
        <v>1</v>
      </c>
      <c r="J158" s="105">
        <v>1</v>
      </c>
      <c r="K158" s="104" t="s">
        <v>366</v>
      </c>
      <c r="L158" s="62">
        <v>95</v>
      </c>
      <c r="M158" s="60" t="s">
        <v>366</v>
      </c>
      <c r="N158" s="103" t="s">
        <v>19</v>
      </c>
      <c r="O158" s="278">
        <v>1</v>
      </c>
      <c r="P158" s="280">
        <v>1</v>
      </c>
      <c r="Q158" s="113" t="s">
        <v>3211</v>
      </c>
      <c r="R158" s="280">
        <v>1</v>
      </c>
      <c r="S158" s="299" t="s">
        <v>2216</v>
      </c>
      <c r="T158" s="298"/>
      <c r="U158" s="298"/>
    </row>
    <row r="159" spans="1:21" ht="86.25" customHeight="1" x14ac:dyDescent="0.2">
      <c r="A159" s="57">
        <v>1</v>
      </c>
      <c r="B159" s="57">
        <v>2</v>
      </c>
      <c r="C159" s="57">
        <v>42</v>
      </c>
      <c r="D159" s="57">
        <v>0</v>
      </c>
      <c r="E159" s="121" t="s">
        <v>1316</v>
      </c>
      <c r="F159" s="103" t="s">
        <v>1288</v>
      </c>
      <c r="G159" s="105">
        <v>1</v>
      </c>
      <c r="H159" s="105"/>
      <c r="I159" s="105"/>
      <c r="J159" s="105"/>
      <c r="K159" s="104" t="s">
        <v>366</v>
      </c>
      <c r="L159" s="90">
        <v>96</v>
      </c>
      <c r="M159" s="60" t="s">
        <v>366</v>
      </c>
      <c r="N159" s="103" t="s">
        <v>1313</v>
      </c>
      <c r="O159" s="278">
        <v>0.95</v>
      </c>
      <c r="P159" s="280">
        <v>0.03</v>
      </c>
      <c r="Q159" s="299" t="s">
        <v>3182</v>
      </c>
      <c r="R159" s="280">
        <v>0.96</v>
      </c>
      <c r="S159" s="299" t="s">
        <v>2217</v>
      </c>
      <c r="T159" s="299" t="s">
        <v>2218</v>
      </c>
      <c r="U159" s="299" t="s">
        <v>2219</v>
      </c>
    </row>
    <row r="160" spans="1:21" ht="95.25" customHeight="1" x14ac:dyDescent="0.2">
      <c r="A160" s="57">
        <v>1</v>
      </c>
      <c r="B160" s="57">
        <v>2</v>
      </c>
      <c r="C160" s="57">
        <v>43</v>
      </c>
      <c r="D160" s="57">
        <v>0</v>
      </c>
      <c r="E160" s="121" t="s">
        <v>1317</v>
      </c>
      <c r="F160" s="103" t="s">
        <v>1318</v>
      </c>
      <c r="G160" s="105"/>
      <c r="H160" s="105">
        <v>0.5</v>
      </c>
      <c r="I160" s="105">
        <v>0.5</v>
      </c>
      <c r="J160" s="105"/>
      <c r="K160" s="104" t="s">
        <v>366</v>
      </c>
      <c r="L160" s="62">
        <v>97</v>
      </c>
      <c r="M160" s="60" t="s">
        <v>366</v>
      </c>
      <c r="N160" s="57" t="s">
        <v>12</v>
      </c>
      <c r="O160" s="278">
        <v>0.75</v>
      </c>
      <c r="P160" s="281">
        <v>0.15</v>
      </c>
      <c r="Q160" s="299" t="s">
        <v>3183</v>
      </c>
      <c r="R160" s="280">
        <v>0.9</v>
      </c>
      <c r="S160" s="299" t="s">
        <v>2220</v>
      </c>
      <c r="T160" s="299" t="s">
        <v>2221</v>
      </c>
      <c r="U160" s="299" t="s">
        <v>2222</v>
      </c>
    </row>
    <row r="161" spans="1:21" ht="24" x14ac:dyDescent="0.2">
      <c r="A161" s="85">
        <v>1</v>
      </c>
      <c r="B161" s="85">
        <v>3</v>
      </c>
      <c r="C161" s="85">
        <v>0</v>
      </c>
      <c r="D161" s="85">
        <v>0</v>
      </c>
      <c r="E161" s="107" t="s">
        <v>9</v>
      </c>
      <c r="F161" s="85"/>
      <c r="G161" s="85"/>
      <c r="H161" s="85"/>
      <c r="I161" s="85"/>
      <c r="J161" s="85"/>
      <c r="K161" s="87" t="s">
        <v>1677</v>
      </c>
      <c r="L161" s="90">
        <v>98</v>
      </c>
      <c r="M161" s="85" t="s">
        <v>1688</v>
      </c>
      <c r="N161" s="85"/>
      <c r="O161" s="85"/>
      <c r="P161" s="85"/>
      <c r="Q161" s="85"/>
      <c r="R161" s="85"/>
      <c r="S161" s="85"/>
      <c r="T161" s="85"/>
      <c r="U161" s="85"/>
    </row>
    <row r="162" spans="1:21" ht="234" customHeight="1" x14ac:dyDescent="0.2">
      <c r="A162" s="57">
        <v>1</v>
      </c>
      <c r="B162" s="57">
        <v>3</v>
      </c>
      <c r="C162" s="57">
        <v>1</v>
      </c>
      <c r="D162" s="57">
        <v>0</v>
      </c>
      <c r="E162" s="91" t="s">
        <v>169</v>
      </c>
      <c r="F162" s="57" t="s">
        <v>10</v>
      </c>
      <c r="G162" s="57">
        <v>3</v>
      </c>
      <c r="H162" s="57">
        <v>3</v>
      </c>
      <c r="I162" s="57">
        <v>3</v>
      </c>
      <c r="J162" s="57">
        <v>3</v>
      </c>
      <c r="K162" s="87" t="s">
        <v>1677</v>
      </c>
      <c r="L162" s="62">
        <v>99</v>
      </c>
      <c r="M162" s="60" t="s">
        <v>11</v>
      </c>
      <c r="N162" s="57" t="s">
        <v>12</v>
      </c>
      <c r="O162" s="68">
        <v>1</v>
      </c>
      <c r="P162" s="68">
        <v>1</v>
      </c>
      <c r="Q162" s="93" t="s">
        <v>2227</v>
      </c>
      <c r="R162" s="68">
        <v>1</v>
      </c>
      <c r="S162" s="93" t="s">
        <v>2228</v>
      </c>
      <c r="T162" s="293"/>
      <c r="U162" s="293"/>
    </row>
    <row r="163" spans="1:21" ht="172.5" customHeight="1" x14ac:dyDescent="0.2">
      <c r="A163" s="57">
        <v>1</v>
      </c>
      <c r="B163" s="57">
        <v>3</v>
      </c>
      <c r="C163" s="57">
        <v>1</v>
      </c>
      <c r="D163" s="57">
        <v>0</v>
      </c>
      <c r="E163" s="91"/>
      <c r="F163" s="57"/>
      <c r="G163" s="57"/>
      <c r="H163" s="57"/>
      <c r="I163" s="57"/>
      <c r="J163" s="57"/>
      <c r="K163" s="118"/>
      <c r="L163" s="119"/>
      <c r="M163" s="60"/>
      <c r="N163" s="57"/>
      <c r="O163" s="68"/>
      <c r="P163" s="68"/>
      <c r="Q163" s="93"/>
      <c r="R163" s="68"/>
      <c r="S163" s="93" t="s">
        <v>2229</v>
      </c>
      <c r="T163" s="293"/>
      <c r="U163" s="293"/>
    </row>
    <row r="164" spans="1:21" ht="324" x14ac:dyDescent="0.2">
      <c r="A164" s="57">
        <v>1</v>
      </c>
      <c r="B164" s="57">
        <v>3</v>
      </c>
      <c r="C164" s="57">
        <v>2</v>
      </c>
      <c r="D164" s="57">
        <v>0</v>
      </c>
      <c r="E164" s="91" t="s">
        <v>152</v>
      </c>
      <c r="F164" s="57" t="s">
        <v>13</v>
      </c>
      <c r="G164" s="59">
        <v>1</v>
      </c>
      <c r="H164" s="59">
        <v>1</v>
      </c>
      <c r="I164" s="59">
        <v>1</v>
      </c>
      <c r="J164" s="59">
        <v>1</v>
      </c>
      <c r="K164" s="87" t="s">
        <v>1677</v>
      </c>
      <c r="L164" s="90">
        <v>100</v>
      </c>
      <c r="M164" s="60" t="s">
        <v>14</v>
      </c>
      <c r="N164" s="57" t="s">
        <v>12</v>
      </c>
      <c r="O164" s="68">
        <v>1</v>
      </c>
      <c r="P164" s="68">
        <v>1</v>
      </c>
      <c r="Q164" s="295" t="s">
        <v>2230</v>
      </c>
      <c r="R164" s="68">
        <v>1</v>
      </c>
      <c r="S164" s="93" t="s">
        <v>2231</v>
      </c>
      <c r="T164" s="293"/>
      <c r="U164" s="293"/>
    </row>
    <row r="165" spans="1:21" ht="228" x14ac:dyDescent="0.2">
      <c r="A165" s="57">
        <v>1</v>
      </c>
      <c r="B165" s="57">
        <v>3</v>
      </c>
      <c r="C165" s="57">
        <v>2</v>
      </c>
      <c r="D165" s="57">
        <v>0</v>
      </c>
      <c r="E165" s="91"/>
      <c r="F165" s="57"/>
      <c r="G165" s="59"/>
      <c r="H165" s="59"/>
      <c r="I165" s="59"/>
      <c r="J165" s="59"/>
      <c r="K165" s="118"/>
      <c r="L165" s="90"/>
      <c r="M165" s="60"/>
      <c r="N165" s="57"/>
      <c r="O165" s="68"/>
      <c r="P165" s="68"/>
      <c r="Q165" s="295"/>
      <c r="R165" s="68"/>
      <c r="S165" s="93" t="s">
        <v>2232</v>
      </c>
      <c r="T165" s="293"/>
      <c r="U165" s="293"/>
    </row>
    <row r="166" spans="1:21" ht="180" x14ac:dyDescent="0.2">
      <c r="A166" s="57">
        <v>1</v>
      </c>
      <c r="B166" s="57">
        <v>3</v>
      </c>
      <c r="C166" s="57">
        <v>3</v>
      </c>
      <c r="D166" s="57">
        <v>0</v>
      </c>
      <c r="E166" s="91" t="s">
        <v>247</v>
      </c>
      <c r="F166" s="57" t="s">
        <v>13</v>
      </c>
      <c r="G166" s="59">
        <v>0.2</v>
      </c>
      <c r="H166" s="59">
        <v>0.8</v>
      </c>
      <c r="I166" s="59"/>
      <c r="J166" s="59"/>
      <c r="K166" s="87" t="s">
        <v>1677</v>
      </c>
      <c r="L166" s="62">
        <v>101</v>
      </c>
      <c r="M166" s="60" t="s">
        <v>14</v>
      </c>
      <c r="N166" s="57" t="s">
        <v>160</v>
      </c>
      <c r="O166" s="68">
        <v>1</v>
      </c>
      <c r="P166" s="68"/>
      <c r="Q166" s="93" t="s">
        <v>2233</v>
      </c>
      <c r="R166" s="68">
        <v>1</v>
      </c>
      <c r="S166" s="91" t="s">
        <v>2234</v>
      </c>
      <c r="T166" s="93"/>
      <c r="U166" s="93"/>
    </row>
    <row r="167" spans="1:21" ht="144" x14ac:dyDescent="0.2">
      <c r="A167" s="57">
        <v>1</v>
      </c>
      <c r="B167" s="57">
        <v>3</v>
      </c>
      <c r="C167" s="57">
        <v>3</v>
      </c>
      <c r="D167" s="57">
        <v>0</v>
      </c>
      <c r="E167" s="91"/>
      <c r="F167" s="57"/>
      <c r="G167" s="59"/>
      <c r="H167" s="59"/>
      <c r="I167" s="59"/>
      <c r="J167" s="59"/>
      <c r="K167" s="118"/>
      <c r="L167" s="119"/>
      <c r="M167" s="60"/>
      <c r="N167" s="57"/>
      <c r="O167" s="68"/>
      <c r="P167" s="68"/>
      <c r="Q167" s="93"/>
      <c r="R167" s="68"/>
      <c r="S167" s="91" t="s">
        <v>2235</v>
      </c>
      <c r="T167" s="93"/>
      <c r="U167" s="93"/>
    </row>
    <row r="168" spans="1:21" ht="379.5" customHeight="1" x14ac:dyDescent="0.2">
      <c r="A168" s="57">
        <v>1</v>
      </c>
      <c r="B168" s="57">
        <v>3</v>
      </c>
      <c r="C168" s="57">
        <v>4</v>
      </c>
      <c r="D168" s="57">
        <v>0</v>
      </c>
      <c r="E168" s="91" t="s">
        <v>300</v>
      </c>
      <c r="F168" s="57" t="s">
        <v>299</v>
      </c>
      <c r="G168" s="59">
        <v>1</v>
      </c>
      <c r="H168" s="59">
        <v>1</v>
      </c>
      <c r="I168" s="59"/>
      <c r="J168" s="59"/>
      <c r="K168" s="87" t="s">
        <v>1677</v>
      </c>
      <c r="L168" s="90">
        <v>102</v>
      </c>
      <c r="M168" s="60" t="s">
        <v>11</v>
      </c>
      <c r="N168" s="60" t="s">
        <v>12</v>
      </c>
      <c r="O168" s="68">
        <v>1</v>
      </c>
      <c r="P168" s="68">
        <v>1</v>
      </c>
      <c r="Q168" s="93" t="s">
        <v>2236</v>
      </c>
      <c r="R168" s="68">
        <v>1</v>
      </c>
      <c r="S168" s="93" t="s">
        <v>2237</v>
      </c>
      <c r="T168" s="93"/>
      <c r="U168" s="93"/>
    </row>
    <row r="169" spans="1:21" ht="185.25" customHeight="1" x14ac:dyDescent="0.2">
      <c r="A169" s="57">
        <v>1</v>
      </c>
      <c r="B169" s="57">
        <v>3</v>
      </c>
      <c r="C169" s="57">
        <v>5</v>
      </c>
      <c r="D169" s="57">
        <v>0</v>
      </c>
      <c r="E169" s="258" t="s">
        <v>196</v>
      </c>
      <c r="F169" s="60" t="s">
        <v>197</v>
      </c>
      <c r="G169" s="106">
        <v>3</v>
      </c>
      <c r="H169" s="106">
        <v>3</v>
      </c>
      <c r="I169" s="106">
        <v>3</v>
      </c>
      <c r="J169" s="106">
        <v>3</v>
      </c>
      <c r="K169" s="87" t="s">
        <v>1677</v>
      </c>
      <c r="L169" s="62">
        <v>103</v>
      </c>
      <c r="M169" s="60" t="s">
        <v>187</v>
      </c>
      <c r="N169" s="60" t="s">
        <v>12</v>
      </c>
      <c r="O169" s="68">
        <v>0.75</v>
      </c>
      <c r="P169" s="68">
        <v>0.25</v>
      </c>
      <c r="Q169" s="93" t="s">
        <v>2238</v>
      </c>
      <c r="R169" s="68">
        <v>1</v>
      </c>
      <c r="S169" s="93" t="s">
        <v>2239</v>
      </c>
      <c r="T169" s="93"/>
      <c r="U169" s="93"/>
    </row>
    <row r="170" spans="1:21" ht="194.25" customHeight="1" x14ac:dyDescent="0.2">
      <c r="A170" s="57">
        <v>1</v>
      </c>
      <c r="B170" s="57">
        <v>3</v>
      </c>
      <c r="C170" s="57">
        <v>6</v>
      </c>
      <c r="D170" s="57">
        <v>0</v>
      </c>
      <c r="E170" s="258" t="s">
        <v>210</v>
      </c>
      <c r="F170" s="60" t="s">
        <v>198</v>
      </c>
      <c r="G170" s="106">
        <v>3</v>
      </c>
      <c r="H170" s="106">
        <v>3</v>
      </c>
      <c r="I170" s="106">
        <v>3</v>
      </c>
      <c r="J170" s="106">
        <v>3</v>
      </c>
      <c r="K170" s="87" t="s">
        <v>1677</v>
      </c>
      <c r="L170" s="90">
        <v>104</v>
      </c>
      <c r="M170" s="60" t="s">
        <v>187</v>
      </c>
      <c r="N170" s="60" t="s">
        <v>12</v>
      </c>
      <c r="O170" s="68">
        <v>0.75</v>
      </c>
      <c r="P170" s="68">
        <v>0.25</v>
      </c>
      <c r="Q170" s="93" t="s">
        <v>2240</v>
      </c>
      <c r="R170" s="68">
        <v>1</v>
      </c>
      <c r="S170" s="93" t="s">
        <v>2241</v>
      </c>
      <c r="T170" s="93"/>
      <c r="U170" s="93"/>
    </row>
    <row r="171" spans="1:21" ht="83.25" customHeight="1" x14ac:dyDescent="0.2">
      <c r="A171" s="57">
        <v>1</v>
      </c>
      <c r="B171" s="57">
        <v>3</v>
      </c>
      <c r="C171" s="57">
        <v>7</v>
      </c>
      <c r="D171" s="57">
        <v>0</v>
      </c>
      <c r="E171" s="121" t="s">
        <v>934</v>
      </c>
      <c r="F171" s="57" t="s">
        <v>935</v>
      </c>
      <c r="G171" s="57"/>
      <c r="H171" s="57">
        <v>2</v>
      </c>
      <c r="I171" s="57"/>
      <c r="J171" s="57"/>
      <c r="K171" s="95" t="s">
        <v>361</v>
      </c>
      <c r="L171" s="62">
        <v>105</v>
      </c>
      <c r="M171" s="60" t="s">
        <v>936</v>
      </c>
      <c r="N171" s="57" t="s">
        <v>19</v>
      </c>
      <c r="O171" s="67">
        <v>0.5</v>
      </c>
      <c r="P171" s="67">
        <v>0.5</v>
      </c>
      <c r="Q171" s="121" t="s">
        <v>2346</v>
      </c>
      <c r="R171" s="67">
        <v>1</v>
      </c>
      <c r="S171" s="300" t="s">
        <v>2347</v>
      </c>
      <c r="T171" s="293"/>
      <c r="U171" s="293"/>
    </row>
    <row r="172" spans="1:21" ht="24" x14ac:dyDescent="0.2">
      <c r="A172" s="85">
        <v>1</v>
      </c>
      <c r="B172" s="85">
        <v>4</v>
      </c>
      <c r="C172" s="85">
        <v>0</v>
      </c>
      <c r="D172" s="85">
        <v>0</v>
      </c>
      <c r="E172" s="107" t="s">
        <v>199</v>
      </c>
      <c r="F172" s="85"/>
      <c r="G172" s="85"/>
      <c r="H172" s="85"/>
      <c r="I172" s="85"/>
      <c r="J172" s="85"/>
      <c r="K172" s="87" t="s">
        <v>1677</v>
      </c>
      <c r="L172" s="90">
        <v>106</v>
      </c>
      <c r="M172" s="85" t="s">
        <v>1688</v>
      </c>
      <c r="N172" s="85"/>
      <c r="O172" s="88"/>
      <c r="P172" s="88"/>
      <c r="Q172" s="282"/>
      <c r="R172" s="88"/>
      <c r="S172" s="282"/>
      <c r="T172" s="282"/>
      <c r="U172" s="282"/>
    </row>
    <row r="173" spans="1:21" ht="348.75" customHeight="1" x14ac:dyDescent="0.2">
      <c r="A173" s="75">
        <v>1</v>
      </c>
      <c r="B173" s="75">
        <v>4</v>
      </c>
      <c r="C173" s="75">
        <v>1</v>
      </c>
      <c r="D173" s="75">
        <v>0</v>
      </c>
      <c r="E173" s="259" t="s">
        <v>269</v>
      </c>
      <c r="F173" s="76" t="s">
        <v>200</v>
      </c>
      <c r="G173" s="77">
        <v>0.6</v>
      </c>
      <c r="H173" s="77">
        <v>0.4</v>
      </c>
      <c r="I173" s="78"/>
      <c r="J173" s="78"/>
      <c r="K173" s="79" t="s">
        <v>1677</v>
      </c>
      <c r="L173" s="80">
        <v>107</v>
      </c>
      <c r="M173" s="76" t="s">
        <v>201</v>
      </c>
      <c r="N173" s="76" t="s">
        <v>12</v>
      </c>
      <c r="O173" s="68">
        <v>1</v>
      </c>
      <c r="P173" s="68"/>
      <c r="Q173" s="93" t="s">
        <v>2011</v>
      </c>
      <c r="R173" s="68">
        <v>1</v>
      </c>
      <c r="S173" s="93" t="s">
        <v>2242</v>
      </c>
      <c r="T173" s="93"/>
      <c r="U173" s="93"/>
    </row>
    <row r="174" spans="1:21" s="49" customFormat="1" ht="409.5" customHeight="1" x14ac:dyDescent="0.2">
      <c r="A174" s="57">
        <v>1</v>
      </c>
      <c r="B174" s="57">
        <v>4</v>
      </c>
      <c r="C174" s="57">
        <v>2</v>
      </c>
      <c r="D174" s="57">
        <v>0</v>
      </c>
      <c r="E174" s="101" t="s">
        <v>860</v>
      </c>
      <c r="F174" s="108" t="s">
        <v>861</v>
      </c>
      <c r="G174" s="64">
        <v>1</v>
      </c>
      <c r="H174" s="64">
        <v>1</v>
      </c>
      <c r="I174" s="64">
        <v>1</v>
      </c>
      <c r="J174" s="64">
        <v>1</v>
      </c>
      <c r="K174" s="92" t="s">
        <v>356</v>
      </c>
      <c r="L174" s="90">
        <v>108</v>
      </c>
      <c r="M174" s="60" t="s">
        <v>356</v>
      </c>
      <c r="N174" s="60" t="s">
        <v>17</v>
      </c>
      <c r="O174" s="72">
        <v>1</v>
      </c>
      <c r="P174" s="72">
        <v>1</v>
      </c>
      <c r="Q174" s="100" t="s">
        <v>1857</v>
      </c>
      <c r="R174" s="72">
        <v>1</v>
      </c>
      <c r="S174" s="100" t="s">
        <v>1858</v>
      </c>
      <c r="T174" s="287"/>
      <c r="U174" s="287"/>
    </row>
    <row r="175" spans="1:21" s="49" customFormat="1" ht="353.25" customHeight="1" x14ac:dyDescent="0.2">
      <c r="A175" s="57">
        <v>1</v>
      </c>
      <c r="B175" s="57">
        <v>4</v>
      </c>
      <c r="C175" s="57">
        <v>2</v>
      </c>
      <c r="D175" s="57">
        <v>0</v>
      </c>
      <c r="E175" s="101"/>
      <c r="F175" s="108"/>
      <c r="G175" s="64"/>
      <c r="H175" s="64"/>
      <c r="I175" s="64"/>
      <c r="J175" s="64"/>
      <c r="K175" s="92"/>
      <c r="L175" s="90"/>
      <c r="M175" s="60"/>
      <c r="N175" s="60"/>
      <c r="O175" s="72"/>
      <c r="P175" s="109"/>
      <c r="Q175" s="100" t="s">
        <v>1861</v>
      </c>
      <c r="R175" s="109"/>
      <c r="S175" s="100" t="s">
        <v>2169</v>
      </c>
      <c r="T175" s="287"/>
      <c r="U175" s="287"/>
    </row>
    <row r="176" spans="1:21" s="49" customFormat="1" ht="247.5" customHeight="1" x14ac:dyDescent="0.2">
      <c r="A176" s="57">
        <v>1</v>
      </c>
      <c r="B176" s="57">
        <v>4</v>
      </c>
      <c r="C176" s="57">
        <v>2</v>
      </c>
      <c r="D176" s="57">
        <v>0</v>
      </c>
      <c r="E176" s="101"/>
      <c r="F176" s="108"/>
      <c r="G176" s="64"/>
      <c r="H176" s="64"/>
      <c r="I176" s="64"/>
      <c r="J176" s="64"/>
      <c r="K176" s="92"/>
      <c r="L176" s="90"/>
      <c r="M176" s="60"/>
      <c r="N176" s="60"/>
      <c r="O176" s="72"/>
      <c r="P176" s="109"/>
      <c r="Q176" s="100"/>
      <c r="R176" s="109"/>
      <c r="S176" s="100" t="s">
        <v>2170</v>
      </c>
      <c r="T176" s="287"/>
      <c r="U176" s="287"/>
    </row>
    <row r="177" spans="1:21" s="49" customFormat="1" ht="273" customHeight="1" x14ac:dyDescent="0.2">
      <c r="A177" s="57">
        <v>1</v>
      </c>
      <c r="B177" s="57">
        <v>4</v>
      </c>
      <c r="C177" s="57">
        <v>2</v>
      </c>
      <c r="D177" s="57">
        <v>0</v>
      </c>
      <c r="E177" s="101"/>
      <c r="F177" s="108"/>
      <c r="G177" s="64"/>
      <c r="H177" s="64"/>
      <c r="I177" s="64"/>
      <c r="J177" s="64"/>
      <c r="K177" s="92"/>
      <c r="L177" s="90"/>
      <c r="M177" s="60"/>
      <c r="N177" s="60"/>
      <c r="O177" s="72"/>
      <c r="P177" s="109"/>
      <c r="Q177" s="100"/>
      <c r="R177" s="109"/>
      <c r="S177" s="100" t="s">
        <v>1856</v>
      </c>
      <c r="T177" s="287"/>
      <c r="U177" s="287"/>
    </row>
    <row r="178" spans="1:21" s="49" customFormat="1" ht="312" customHeight="1" x14ac:dyDescent="0.2">
      <c r="A178" s="57">
        <v>1</v>
      </c>
      <c r="B178" s="57">
        <v>4</v>
      </c>
      <c r="C178" s="57">
        <v>2</v>
      </c>
      <c r="D178" s="57">
        <v>0</v>
      </c>
      <c r="E178" s="101"/>
      <c r="F178" s="108"/>
      <c r="G178" s="64"/>
      <c r="H178" s="64"/>
      <c r="I178" s="64"/>
      <c r="J178" s="64"/>
      <c r="K178" s="92"/>
      <c r="L178" s="90"/>
      <c r="M178" s="60"/>
      <c r="N178" s="60"/>
      <c r="O178" s="72"/>
      <c r="P178" s="109"/>
      <c r="Q178" s="100"/>
      <c r="R178" s="109"/>
      <c r="S178" s="100" t="s">
        <v>1749</v>
      </c>
      <c r="T178" s="287"/>
      <c r="U178" s="287"/>
    </row>
    <row r="179" spans="1:21" s="49" customFormat="1" ht="360" x14ac:dyDescent="0.2">
      <c r="A179" s="57">
        <v>1</v>
      </c>
      <c r="B179" s="57">
        <v>4</v>
      </c>
      <c r="C179" s="57">
        <v>2</v>
      </c>
      <c r="D179" s="57">
        <v>0</v>
      </c>
      <c r="E179" s="101"/>
      <c r="F179" s="108"/>
      <c r="G179" s="64"/>
      <c r="H179" s="64"/>
      <c r="I179" s="64"/>
      <c r="J179" s="64"/>
      <c r="K179" s="92"/>
      <c r="L179" s="90"/>
      <c r="M179" s="60"/>
      <c r="N179" s="60"/>
      <c r="O179" s="72"/>
      <c r="P179" s="109"/>
      <c r="Q179" s="100"/>
      <c r="R179" s="109"/>
      <c r="S179" s="100" t="s">
        <v>1859</v>
      </c>
      <c r="T179" s="287"/>
      <c r="U179" s="287"/>
    </row>
    <row r="180" spans="1:21" s="49" customFormat="1" ht="195" customHeight="1" x14ac:dyDescent="0.2">
      <c r="A180" s="57">
        <v>1</v>
      </c>
      <c r="B180" s="57">
        <v>4</v>
      </c>
      <c r="C180" s="57">
        <v>2</v>
      </c>
      <c r="D180" s="57">
        <v>0</v>
      </c>
      <c r="E180" s="101"/>
      <c r="F180" s="108"/>
      <c r="G180" s="64"/>
      <c r="H180" s="64"/>
      <c r="I180" s="64"/>
      <c r="J180" s="64"/>
      <c r="K180" s="92"/>
      <c r="L180" s="90"/>
      <c r="M180" s="60"/>
      <c r="N180" s="60"/>
      <c r="O180" s="72"/>
      <c r="P180" s="109"/>
      <c r="Q180" s="100"/>
      <c r="R180" s="109"/>
      <c r="S180" s="100" t="s">
        <v>1860</v>
      </c>
      <c r="T180" s="287"/>
      <c r="U180" s="287"/>
    </row>
    <row r="181" spans="1:21" ht="63.75" customHeight="1" x14ac:dyDescent="0.2">
      <c r="A181" s="57">
        <v>1</v>
      </c>
      <c r="B181" s="57">
        <v>4</v>
      </c>
      <c r="C181" s="57">
        <v>3</v>
      </c>
      <c r="D181" s="57">
        <v>0</v>
      </c>
      <c r="E181" s="91" t="s">
        <v>862</v>
      </c>
      <c r="F181" s="57" t="s">
        <v>863</v>
      </c>
      <c r="G181" s="59">
        <v>1</v>
      </c>
      <c r="H181" s="59">
        <v>1</v>
      </c>
      <c r="I181" s="59">
        <v>1</v>
      </c>
      <c r="J181" s="59">
        <v>1</v>
      </c>
      <c r="K181" s="92" t="s">
        <v>356</v>
      </c>
      <c r="L181" s="62">
        <v>109</v>
      </c>
      <c r="M181" s="57" t="s">
        <v>864</v>
      </c>
      <c r="N181" s="60" t="s">
        <v>17</v>
      </c>
      <c r="O181" s="68">
        <v>1</v>
      </c>
      <c r="P181" s="68">
        <v>1</v>
      </c>
      <c r="Q181" s="93" t="s">
        <v>1750</v>
      </c>
      <c r="R181" s="68">
        <v>1</v>
      </c>
      <c r="S181" s="93" t="s">
        <v>1753</v>
      </c>
      <c r="T181" s="293"/>
      <c r="U181" s="293"/>
    </row>
    <row r="182" spans="1:21" ht="127.5" customHeight="1" x14ac:dyDescent="0.2">
      <c r="A182" s="57">
        <v>1</v>
      </c>
      <c r="B182" s="57">
        <v>4</v>
      </c>
      <c r="C182" s="57">
        <v>4</v>
      </c>
      <c r="D182" s="57">
        <v>0</v>
      </c>
      <c r="E182" s="91" t="s">
        <v>865</v>
      </c>
      <c r="F182" s="57" t="s">
        <v>866</v>
      </c>
      <c r="G182" s="57">
        <v>1529</v>
      </c>
      <c r="H182" s="57">
        <v>1529</v>
      </c>
      <c r="I182" s="57">
        <v>1529</v>
      </c>
      <c r="J182" s="57">
        <v>1529</v>
      </c>
      <c r="K182" s="92" t="s">
        <v>356</v>
      </c>
      <c r="L182" s="90">
        <v>110</v>
      </c>
      <c r="M182" s="57" t="s">
        <v>411</v>
      </c>
      <c r="N182" s="60" t="s">
        <v>17</v>
      </c>
      <c r="O182" s="68">
        <v>1</v>
      </c>
      <c r="P182" s="110">
        <v>4.4999999999999998E-2</v>
      </c>
      <c r="Q182" s="93" t="s">
        <v>1764</v>
      </c>
      <c r="R182" s="110">
        <v>0.88290000000000002</v>
      </c>
      <c r="S182" s="93" t="s">
        <v>1765</v>
      </c>
      <c r="T182" s="93" t="s">
        <v>1751</v>
      </c>
      <c r="U182" s="93" t="s">
        <v>1752</v>
      </c>
    </row>
    <row r="183" spans="1:21" ht="81" customHeight="1" x14ac:dyDescent="0.2">
      <c r="A183" s="57">
        <v>1</v>
      </c>
      <c r="B183" s="57">
        <v>4</v>
      </c>
      <c r="C183" s="57">
        <v>5</v>
      </c>
      <c r="D183" s="57">
        <v>0</v>
      </c>
      <c r="E183" s="101" t="s">
        <v>867</v>
      </c>
      <c r="F183" s="57" t="s">
        <v>766</v>
      </c>
      <c r="G183" s="111"/>
      <c r="H183" s="111">
        <v>38163</v>
      </c>
      <c r="I183" s="111">
        <v>38163</v>
      </c>
      <c r="J183" s="111"/>
      <c r="K183" s="92" t="s">
        <v>356</v>
      </c>
      <c r="L183" s="62">
        <v>111</v>
      </c>
      <c r="M183" s="60" t="s">
        <v>411</v>
      </c>
      <c r="N183" s="57" t="s">
        <v>868</v>
      </c>
      <c r="O183" s="68">
        <v>0.47</v>
      </c>
      <c r="P183" s="68">
        <v>1</v>
      </c>
      <c r="Q183" s="93" t="s">
        <v>1754</v>
      </c>
      <c r="R183" s="68">
        <v>1</v>
      </c>
      <c r="S183" s="93" t="s">
        <v>1755</v>
      </c>
      <c r="T183" s="293"/>
      <c r="U183" s="293"/>
    </row>
    <row r="184" spans="1:21" ht="67.5" customHeight="1" x14ac:dyDescent="0.2">
      <c r="A184" s="75">
        <v>1</v>
      </c>
      <c r="B184" s="75">
        <v>4</v>
      </c>
      <c r="C184" s="75">
        <v>6</v>
      </c>
      <c r="D184" s="75">
        <v>0</v>
      </c>
      <c r="E184" s="260" t="s">
        <v>694</v>
      </c>
      <c r="F184" s="75" t="s">
        <v>695</v>
      </c>
      <c r="G184" s="75"/>
      <c r="H184" s="75"/>
      <c r="I184" s="75"/>
      <c r="J184" s="75"/>
      <c r="K184" s="81" t="s">
        <v>361</v>
      </c>
      <c r="L184" s="80">
        <v>113</v>
      </c>
      <c r="M184" s="76" t="s">
        <v>1680</v>
      </c>
      <c r="N184" s="75" t="s">
        <v>19</v>
      </c>
      <c r="O184" s="73"/>
      <c r="P184" s="73"/>
      <c r="Q184" s="93"/>
      <c r="R184" s="73"/>
      <c r="S184" s="93"/>
      <c r="T184" s="293"/>
      <c r="U184" s="293"/>
    </row>
    <row r="185" spans="1:21" ht="78" customHeight="1" x14ac:dyDescent="0.2">
      <c r="A185" s="6">
        <v>1</v>
      </c>
      <c r="B185" s="6">
        <v>4</v>
      </c>
      <c r="C185" s="6">
        <v>6</v>
      </c>
      <c r="D185" s="6">
        <v>1</v>
      </c>
      <c r="E185" s="261" t="s">
        <v>937</v>
      </c>
      <c r="F185" s="6" t="s">
        <v>695</v>
      </c>
      <c r="G185" s="36">
        <v>30000</v>
      </c>
      <c r="H185" s="36">
        <v>30000</v>
      </c>
      <c r="I185" s="36">
        <v>30000</v>
      </c>
      <c r="J185" s="36">
        <v>30000</v>
      </c>
      <c r="K185" s="35" t="s">
        <v>361</v>
      </c>
      <c r="L185" s="47">
        <v>115</v>
      </c>
      <c r="M185" s="7" t="s">
        <v>1680</v>
      </c>
      <c r="N185" s="6"/>
      <c r="O185" s="67">
        <v>0.76</v>
      </c>
      <c r="P185" s="67">
        <v>0.24</v>
      </c>
      <c r="Q185" s="121" t="s">
        <v>3236</v>
      </c>
      <c r="R185" s="67">
        <v>1</v>
      </c>
      <c r="S185" s="121" t="s">
        <v>3237</v>
      </c>
      <c r="T185" s="93"/>
      <c r="U185" s="93"/>
    </row>
    <row r="186" spans="1:21" ht="156" x14ac:dyDescent="0.2">
      <c r="A186" s="6">
        <v>1</v>
      </c>
      <c r="B186" s="6">
        <v>4</v>
      </c>
      <c r="C186" s="6">
        <v>6</v>
      </c>
      <c r="D186" s="6">
        <v>2</v>
      </c>
      <c r="E186" s="261" t="s">
        <v>938</v>
      </c>
      <c r="F186" s="6" t="s">
        <v>695</v>
      </c>
      <c r="G186" s="36">
        <v>40000</v>
      </c>
      <c r="H186" s="36">
        <v>60000</v>
      </c>
      <c r="I186" s="36">
        <v>60000</v>
      </c>
      <c r="J186" s="36">
        <v>40000</v>
      </c>
      <c r="K186" s="35" t="s">
        <v>361</v>
      </c>
      <c r="L186" s="45">
        <v>116</v>
      </c>
      <c r="M186" s="7" t="s">
        <v>1680</v>
      </c>
      <c r="N186" s="6"/>
      <c r="O186" s="67">
        <v>0.47</v>
      </c>
      <c r="P186" s="67">
        <v>0.04</v>
      </c>
      <c r="Q186" s="93" t="s">
        <v>2348</v>
      </c>
      <c r="R186" s="67">
        <v>0.51</v>
      </c>
      <c r="S186" s="93" t="s">
        <v>3238</v>
      </c>
      <c r="T186" s="93" t="s">
        <v>2349</v>
      </c>
      <c r="U186" s="93" t="s">
        <v>2350</v>
      </c>
    </row>
    <row r="187" spans="1:21" ht="60" x14ac:dyDescent="0.2">
      <c r="A187" s="6">
        <v>1</v>
      </c>
      <c r="B187" s="6">
        <v>4</v>
      </c>
      <c r="C187" s="6">
        <v>6</v>
      </c>
      <c r="D187" s="6">
        <v>3</v>
      </c>
      <c r="E187" s="262" t="s">
        <v>939</v>
      </c>
      <c r="F187" s="7" t="s">
        <v>940</v>
      </c>
      <c r="G187" s="37"/>
      <c r="H187" s="37">
        <v>150000</v>
      </c>
      <c r="I187" s="37">
        <v>150000</v>
      </c>
      <c r="J187" s="37"/>
      <c r="K187" s="35" t="s">
        <v>361</v>
      </c>
      <c r="L187" s="47">
        <v>117</v>
      </c>
      <c r="M187" s="7" t="s">
        <v>941</v>
      </c>
      <c r="N187" s="7"/>
      <c r="O187" s="67">
        <v>0.87</v>
      </c>
      <c r="P187" s="67">
        <v>0.13</v>
      </c>
      <c r="Q187" s="93" t="s">
        <v>2351</v>
      </c>
      <c r="R187" s="67">
        <v>1</v>
      </c>
      <c r="S187" s="93" t="s">
        <v>3239</v>
      </c>
      <c r="T187" s="93"/>
      <c r="U187" s="93"/>
    </row>
    <row r="188" spans="1:21" ht="159.75" customHeight="1" x14ac:dyDescent="0.2">
      <c r="A188" s="6">
        <v>1</v>
      </c>
      <c r="B188" s="6">
        <v>4</v>
      </c>
      <c r="C188" s="6">
        <v>6</v>
      </c>
      <c r="D188" s="6">
        <v>4</v>
      </c>
      <c r="E188" s="261" t="s">
        <v>942</v>
      </c>
      <c r="F188" s="6" t="s">
        <v>695</v>
      </c>
      <c r="G188" s="36"/>
      <c r="H188" s="36"/>
      <c r="I188" s="36"/>
      <c r="J188" s="36">
        <v>14087</v>
      </c>
      <c r="K188" s="35" t="s">
        <v>361</v>
      </c>
      <c r="L188" s="45">
        <v>118</v>
      </c>
      <c r="M188" s="7" t="s">
        <v>943</v>
      </c>
      <c r="N188" s="6"/>
      <c r="O188" s="67">
        <v>0</v>
      </c>
      <c r="P188" s="67">
        <v>0.25</v>
      </c>
      <c r="Q188" s="93" t="s">
        <v>2352</v>
      </c>
      <c r="R188" s="67">
        <v>0.25</v>
      </c>
      <c r="S188" s="93" t="s">
        <v>3240</v>
      </c>
      <c r="T188" s="93" t="s">
        <v>2353</v>
      </c>
      <c r="U188" s="93" t="s">
        <v>2354</v>
      </c>
    </row>
    <row r="189" spans="1:21" ht="218.25" customHeight="1" x14ac:dyDescent="0.2">
      <c r="A189" s="6">
        <v>1</v>
      </c>
      <c r="B189" s="6">
        <v>4</v>
      </c>
      <c r="C189" s="6">
        <v>6</v>
      </c>
      <c r="D189" s="6">
        <v>5</v>
      </c>
      <c r="E189" s="261" t="s">
        <v>944</v>
      </c>
      <c r="F189" s="6" t="s">
        <v>695</v>
      </c>
      <c r="G189" s="10">
        <v>1</v>
      </c>
      <c r="H189" s="10">
        <v>1</v>
      </c>
      <c r="I189" s="10">
        <v>1</v>
      </c>
      <c r="J189" s="10">
        <v>1</v>
      </c>
      <c r="K189" s="35" t="s">
        <v>361</v>
      </c>
      <c r="L189" s="47">
        <v>119</v>
      </c>
      <c r="M189" s="7" t="s">
        <v>1689</v>
      </c>
      <c r="N189" s="6"/>
      <c r="O189" s="67">
        <v>1</v>
      </c>
      <c r="P189" s="67">
        <v>1</v>
      </c>
      <c r="Q189" s="93" t="s">
        <v>2355</v>
      </c>
      <c r="R189" s="67">
        <v>1</v>
      </c>
      <c r="S189" s="121" t="s">
        <v>3241</v>
      </c>
      <c r="T189" s="93"/>
      <c r="U189" s="93"/>
    </row>
    <row r="190" spans="1:21" ht="208.5" customHeight="1" x14ac:dyDescent="0.2">
      <c r="A190" s="6">
        <v>1</v>
      </c>
      <c r="B190" s="6">
        <v>4</v>
      </c>
      <c r="C190" s="6">
        <v>6</v>
      </c>
      <c r="D190" s="6">
        <v>6</v>
      </c>
      <c r="E190" s="261" t="s">
        <v>945</v>
      </c>
      <c r="F190" s="6" t="s">
        <v>946</v>
      </c>
      <c r="G190" s="6">
        <v>5</v>
      </c>
      <c r="H190" s="6">
        <v>15</v>
      </c>
      <c r="I190" s="6">
        <v>15</v>
      </c>
      <c r="J190" s="6">
        <v>9</v>
      </c>
      <c r="K190" s="35" t="s">
        <v>361</v>
      </c>
      <c r="L190" s="45">
        <v>120</v>
      </c>
      <c r="M190" s="7" t="s">
        <v>947</v>
      </c>
      <c r="N190" s="6"/>
      <c r="O190" s="67">
        <v>0.68</v>
      </c>
      <c r="P190" s="67">
        <v>0.32</v>
      </c>
      <c r="Q190" s="310" t="s">
        <v>2356</v>
      </c>
      <c r="R190" s="67">
        <v>1</v>
      </c>
      <c r="S190" s="93" t="s">
        <v>3243</v>
      </c>
      <c r="T190" s="93"/>
      <c r="U190" s="93"/>
    </row>
    <row r="191" spans="1:21" ht="93" customHeight="1" x14ac:dyDescent="0.2">
      <c r="A191" s="6">
        <v>1</v>
      </c>
      <c r="B191" s="6">
        <v>4</v>
      </c>
      <c r="C191" s="6">
        <v>6</v>
      </c>
      <c r="D191" s="6">
        <v>7</v>
      </c>
      <c r="E191" s="261" t="s">
        <v>948</v>
      </c>
      <c r="F191" s="6" t="s">
        <v>697</v>
      </c>
      <c r="G191" s="6"/>
      <c r="H191" s="10">
        <v>1</v>
      </c>
      <c r="I191" s="6"/>
      <c r="J191" s="6"/>
      <c r="K191" s="35" t="s">
        <v>361</v>
      </c>
      <c r="L191" s="47">
        <v>121</v>
      </c>
      <c r="M191" s="7" t="s">
        <v>947</v>
      </c>
      <c r="N191" s="6"/>
      <c r="O191" s="67">
        <v>1</v>
      </c>
      <c r="P191" s="67">
        <v>1</v>
      </c>
      <c r="Q191" s="93" t="s">
        <v>2357</v>
      </c>
      <c r="R191" s="67">
        <v>1</v>
      </c>
      <c r="S191" s="93" t="s">
        <v>3242</v>
      </c>
      <c r="T191" s="93"/>
      <c r="U191" s="93"/>
    </row>
    <row r="192" spans="1:21" ht="396" x14ac:dyDescent="0.2">
      <c r="A192" s="6">
        <v>1</v>
      </c>
      <c r="B192" s="6">
        <v>4</v>
      </c>
      <c r="C192" s="6">
        <v>6</v>
      </c>
      <c r="D192" s="6">
        <v>8</v>
      </c>
      <c r="E192" s="261" t="s">
        <v>949</v>
      </c>
      <c r="F192" s="6" t="s">
        <v>950</v>
      </c>
      <c r="G192" s="10"/>
      <c r="H192" s="10">
        <v>1</v>
      </c>
      <c r="I192" s="10"/>
      <c r="J192" s="10"/>
      <c r="K192" s="35" t="s">
        <v>361</v>
      </c>
      <c r="L192" s="45">
        <v>122</v>
      </c>
      <c r="M192" s="7" t="s">
        <v>951</v>
      </c>
      <c r="N192" s="6"/>
      <c r="O192" s="67">
        <v>0.8</v>
      </c>
      <c r="P192" s="67">
        <v>0</v>
      </c>
      <c r="Q192" s="93" t="s">
        <v>2358</v>
      </c>
      <c r="R192" s="67">
        <v>0.8</v>
      </c>
      <c r="S192" s="93" t="s">
        <v>3244</v>
      </c>
      <c r="T192" s="93" t="s">
        <v>2359</v>
      </c>
      <c r="U192" s="93" t="s">
        <v>2360</v>
      </c>
    </row>
    <row r="193" spans="1:21" ht="247.5" customHeight="1" x14ac:dyDescent="0.2">
      <c r="A193" s="6">
        <v>1</v>
      </c>
      <c r="B193" s="6">
        <v>4</v>
      </c>
      <c r="C193" s="6">
        <v>6</v>
      </c>
      <c r="D193" s="6">
        <v>9</v>
      </c>
      <c r="E193" s="261" t="s">
        <v>952</v>
      </c>
      <c r="F193" s="6" t="s">
        <v>950</v>
      </c>
      <c r="G193" s="10"/>
      <c r="H193" s="10"/>
      <c r="I193" s="10">
        <v>1</v>
      </c>
      <c r="J193" s="10"/>
      <c r="K193" s="35" t="s">
        <v>361</v>
      </c>
      <c r="L193" s="47">
        <v>123</v>
      </c>
      <c r="M193" s="7" t="s">
        <v>953</v>
      </c>
      <c r="N193" s="6"/>
      <c r="O193" s="67">
        <v>0.8</v>
      </c>
      <c r="P193" s="67">
        <v>0</v>
      </c>
      <c r="Q193" s="93" t="s">
        <v>2361</v>
      </c>
      <c r="R193" s="67">
        <v>0.8</v>
      </c>
      <c r="S193" s="93" t="s">
        <v>3245</v>
      </c>
      <c r="T193" s="93" t="s">
        <v>2362</v>
      </c>
      <c r="U193" s="301" t="s">
        <v>2363</v>
      </c>
    </row>
    <row r="194" spans="1:21" ht="233.25" customHeight="1" x14ac:dyDescent="0.2">
      <c r="A194" s="6">
        <v>1</v>
      </c>
      <c r="B194" s="6">
        <v>4</v>
      </c>
      <c r="C194" s="6">
        <v>6</v>
      </c>
      <c r="D194" s="6">
        <v>10</v>
      </c>
      <c r="E194" s="261" t="s">
        <v>954</v>
      </c>
      <c r="F194" s="6" t="s">
        <v>955</v>
      </c>
      <c r="G194" s="10">
        <v>1</v>
      </c>
      <c r="H194" s="10"/>
      <c r="I194" s="10"/>
      <c r="J194" s="10"/>
      <c r="K194" s="35" t="s">
        <v>361</v>
      </c>
      <c r="L194" s="45">
        <v>124</v>
      </c>
      <c r="M194" s="7" t="s">
        <v>956</v>
      </c>
      <c r="N194" s="6"/>
      <c r="O194" s="67">
        <v>1</v>
      </c>
      <c r="P194" s="67"/>
      <c r="Q194" s="93" t="s">
        <v>2364</v>
      </c>
      <c r="R194" s="67">
        <v>1</v>
      </c>
      <c r="S194" s="121" t="s">
        <v>2365</v>
      </c>
      <c r="T194" s="93"/>
      <c r="U194" s="93"/>
    </row>
    <row r="195" spans="1:21" ht="184.5" customHeight="1" x14ac:dyDescent="0.2">
      <c r="A195" s="6">
        <v>1</v>
      </c>
      <c r="B195" s="6">
        <v>4</v>
      </c>
      <c r="C195" s="6">
        <v>6</v>
      </c>
      <c r="D195" s="6">
        <v>11</v>
      </c>
      <c r="E195" s="261" t="s">
        <v>957</v>
      </c>
      <c r="F195" s="6" t="s">
        <v>958</v>
      </c>
      <c r="G195" s="10"/>
      <c r="H195" s="10"/>
      <c r="I195" s="10">
        <v>1</v>
      </c>
      <c r="J195" s="10"/>
      <c r="K195" s="35" t="s">
        <v>361</v>
      </c>
      <c r="L195" s="47">
        <v>125</v>
      </c>
      <c r="M195" s="7" t="s">
        <v>1681</v>
      </c>
      <c r="N195" s="6"/>
      <c r="O195" s="67">
        <v>0.8</v>
      </c>
      <c r="P195" s="67">
        <v>0</v>
      </c>
      <c r="Q195" s="93" t="s">
        <v>2366</v>
      </c>
      <c r="R195" s="67">
        <v>0.8</v>
      </c>
      <c r="S195" s="93" t="s">
        <v>2367</v>
      </c>
      <c r="T195" s="93" t="s">
        <v>2368</v>
      </c>
      <c r="U195" s="93" t="s">
        <v>2369</v>
      </c>
    </row>
    <row r="196" spans="1:21" ht="239.25" customHeight="1" x14ac:dyDescent="0.2">
      <c r="A196" s="6">
        <v>1</v>
      </c>
      <c r="B196" s="6">
        <v>4</v>
      </c>
      <c r="C196" s="6">
        <v>6</v>
      </c>
      <c r="D196" s="6">
        <v>12</v>
      </c>
      <c r="E196" s="261" t="s">
        <v>959</v>
      </c>
      <c r="F196" s="6" t="s">
        <v>960</v>
      </c>
      <c r="G196" s="10"/>
      <c r="H196" s="10">
        <v>1</v>
      </c>
      <c r="I196" s="10"/>
      <c r="J196" s="10"/>
      <c r="K196" s="35" t="s">
        <v>361</v>
      </c>
      <c r="L196" s="45">
        <v>126</v>
      </c>
      <c r="M196" s="7" t="s">
        <v>953</v>
      </c>
      <c r="N196" s="6"/>
      <c r="O196" s="67">
        <v>0.4</v>
      </c>
      <c r="P196" s="67">
        <v>0</v>
      </c>
      <c r="Q196" s="93" t="s">
        <v>2361</v>
      </c>
      <c r="R196" s="67">
        <v>0.4</v>
      </c>
      <c r="S196" s="93" t="s">
        <v>2370</v>
      </c>
      <c r="T196" s="93" t="s">
        <v>2371</v>
      </c>
      <c r="U196" s="93" t="s">
        <v>2372</v>
      </c>
    </row>
    <row r="197" spans="1:21" ht="385.5" customHeight="1" x14ac:dyDescent="0.2">
      <c r="A197" s="6">
        <v>1</v>
      </c>
      <c r="B197" s="6">
        <v>4</v>
      </c>
      <c r="C197" s="6">
        <v>6</v>
      </c>
      <c r="D197" s="6">
        <v>13</v>
      </c>
      <c r="E197" s="261" t="s">
        <v>961</v>
      </c>
      <c r="F197" s="6" t="s">
        <v>962</v>
      </c>
      <c r="G197" s="10">
        <v>1</v>
      </c>
      <c r="H197" s="10">
        <v>1</v>
      </c>
      <c r="I197" s="10">
        <v>1</v>
      </c>
      <c r="J197" s="10">
        <v>1</v>
      </c>
      <c r="K197" s="35" t="s">
        <v>361</v>
      </c>
      <c r="L197" s="47">
        <v>127</v>
      </c>
      <c r="M197" s="7" t="s">
        <v>963</v>
      </c>
      <c r="N197" s="38"/>
      <c r="O197" s="67">
        <v>1</v>
      </c>
      <c r="P197" s="67">
        <v>1</v>
      </c>
      <c r="Q197" s="93" t="s">
        <v>2373</v>
      </c>
      <c r="R197" s="67">
        <v>1</v>
      </c>
      <c r="S197" s="113" t="s">
        <v>2374</v>
      </c>
      <c r="T197" s="93" t="s">
        <v>2375</v>
      </c>
      <c r="U197" s="93"/>
    </row>
    <row r="198" spans="1:21" ht="110.25" customHeight="1" x14ac:dyDescent="0.2">
      <c r="A198" s="6">
        <v>1</v>
      </c>
      <c r="B198" s="6">
        <v>4</v>
      </c>
      <c r="C198" s="6">
        <v>6</v>
      </c>
      <c r="D198" s="6">
        <v>13</v>
      </c>
      <c r="E198" s="121"/>
      <c r="F198" s="57"/>
      <c r="G198" s="59"/>
      <c r="H198" s="59"/>
      <c r="I198" s="59"/>
      <c r="J198" s="59"/>
      <c r="K198" s="95"/>
      <c r="L198" s="120"/>
      <c r="M198" s="60"/>
      <c r="N198" s="124"/>
      <c r="O198" s="67"/>
      <c r="P198" s="67"/>
      <c r="Q198" s="93"/>
      <c r="R198" s="67"/>
      <c r="S198" s="93" t="s">
        <v>2376</v>
      </c>
      <c r="T198" s="93"/>
      <c r="U198" s="93"/>
    </row>
    <row r="199" spans="1:21" ht="144" customHeight="1" x14ac:dyDescent="0.2">
      <c r="A199" s="6">
        <v>1</v>
      </c>
      <c r="B199" s="6">
        <v>4</v>
      </c>
      <c r="C199" s="6">
        <v>6</v>
      </c>
      <c r="D199" s="6">
        <v>14</v>
      </c>
      <c r="E199" s="263" t="s">
        <v>696</v>
      </c>
      <c r="F199" s="7" t="s">
        <v>697</v>
      </c>
      <c r="G199" s="8"/>
      <c r="H199" s="9">
        <v>0.5</v>
      </c>
      <c r="I199" s="9">
        <v>0.5</v>
      </c>
      <c r="J199" s="8"/>
      <c r="K199" s="30" t="s">
        <v>394</v>
      </c>
      <c r="L199" s="47">
        <v>51</v>
      </c>
      <c r="M199" s="7" t="s">
        <v>394</v>
      </c>
      <c r="N199" s="6" t="s">
        <v>19</v>
      </c>
      <c r="O199" s="69">
        <v>0</v>
      </c>
      <c r="P199" s="69">
        <v>1</v>
      </c>
      <c r="Q199" s="121" t="s">
        <v>2033</v>
      </c>
      <c r="R199" s="68">
        <v>-1</v>
      </c>
      <c r="S199" s="121" t="s">
        <v>2033</v>
      </c>
      <c r="T199" s="121" t="s">
        <v>2034</v>
      </c>
      <c r="U199" s="293"/>
    </row>
    <row r="200" spans="1:21" ht="307.5" customHeight="1" x14ac:dyDescent="0.2">
      <c r="A200" s="6">
        <v>1</v>
      </c>
      <c r="B200" s="6">
        <v>4</v>
      </c>
      <c r="C200" s="6">
        <v>6</v>
      </c>
      <c r="D200" s="6">
        <v>15</v>
      </c>
      <c r="E200" s="263" t="s">
        <v>698</v>
      </c>
      <c r="F200" s="7" t="s">
        <v>699</v>
      </c>
      <c r="G200" s="9"/>
      <c r="H200" s="9">
        <v>1</v>
      </c>
      <c r="I200" s="9">
        <v>1</v>
      </c>
      <c r="J200" s="9">
        <v>1</v>
      </c>
      <c r="K200" s="30" t="s">
        <v>394</v>
      </c>
      <c r="L200" s="47">
        <v>52</v>
      </c>
      <c r="M200" s="7" t="s">
        <v>394</v>
      </c>
      <c r="N200" s="6" t="s">
        <v>19</v>
      </c>
      <c r="O200" s="69">
        <v>1</v>
      </c>
      <c r="P200" s="69">
        <v>1</v>
      </c>
      <c r="Q200" s="121" t="s">
        <v>2035</v>
      </c>
      <c r="R200" s="68">
        <v>1</v>
      </c>
      <c r="S200" s="121" t="s">
        <v>2036</v>
      </c>
      <c r="T200" s="121"/>
      <c r="U200" s="293"/>
    </row>
    <row r="201" spans="1:21" ht="185.25" customHeight="1" x14ac:dyDescent="0.2">
      <c r="A201" s="6">
        <v>1</v>
      </c>
      <c r="B201" s="6">
        <v>4</v>
      </c>
      <c r="C201" s="6">
        <v>6</v>
      </c>
      <c r="D201" s="6">
        <v>15</v>
      </c>
      <c r="E201" s="264"/>
      <c r="F201" s="60"/>
      <c r="G201" s="64"/>
      <c r="H201" s="64"/>
      <c r="I201" s="64"/>
      <c r="J201" s="64"/>
      <c r="K201" s="61"/>
      <c r="L201" s="117"/>
      <c r="M201" s="60"/>
      <c r="N201" s="57"/>
      <c r="O201" s="69"/>
      <c r="P201" s="69"/>
      <c r="Q201" s="121"/>
      <c r="R201" s="68"/>
      <c r="S201" s="121" t="s">
        <v>2037</v>
      </c>
      <c r="T201" s="121"/>
      <c r="U201" s="293"/>
    </row>
    <row r="202" spans="1:21" ht="68.25" customHeight="1" x14ac:dyDescent="0.2">
      <c r="A202" s="6">
        <v>1</v>
      </c>
      <c r="B202" s="6">
        <v>4</v>
      </c>
      <c r="C202" s="6">
        <v>6</v>
      </c>
      <c r="D202" s="6">
        <v>16</v>
      </c>
      <c r="E202" s="265" t="s">
        <v>1052</v>
      </c>
      <c r="F202" s="6" t="s">
        <v>1053</v>
      </c>
      <c r="G202" s="10">
        <v>1</v>
      </c>
      <c r="H202" s="6"/>
      <c r="I202" s="6" t="s">
        <v>5</v>
      </c>
      <c r="J202" s="10" t="s">
        <v>5</v>
      </c>
      <c r="K202" s="40" t="s">
        <v>401</v>
      </c>
      <c r="L202" s="47">
        <v>16</v>
      </c>
      <c r="M202" s="7" t="s">
        <v>461</v>
      </c>
      <c r="N202" s="6" t="s">
        <v>17</v>
      </c>
      <c r="O202" s="68">
        <v>1</v>
      </c>
      <c r="P202" s="73"/>
      <c r="Q202" s="121" t="s">
        <v>2171</v>
      </c>
      <c r="R202" s="68">
        <v>1</v>
      </c>
      <c r="S202" s="285" t="s">
        <v>3212</v>
      </c>
      <c r="T202" s="293"/>
      <c r="U202" s="293"/>
    </row>
    <row r="203" spans="1:21" ht="337.5" customHeight="1" x14ac:dyDescent="0.2">
      <c r="A203" s="6">
        <v>1</v>
      </c>
      <c r="B203" s="6">
        <v>4</v>
      </c>
      <c r="C203" s="6">
        <v>7</v>
      </c>
      <c r="D203" s="6">
        <v>0</v>
      </c>
      <c r="E203" s="262" t="s">
        <v>964</v>
      </c>
      <c r="F203" s="7" t="s">
        <v>965</v>
      </c>
      <c r="G203" s="11">
        <v>500</v>
      </c>
      <c r="H203" s="11">
        <v>500</v>
      </c>
      <c r="I203" s="11">
        <v>3243</v>
      </c>
      <c r="J203" s="11">
        <v>1143</v>
      </c>
      <c r="K203" s="35" t="s">
        <v>361</v>
      </c>
      <c r="L203" s="47">
        <v>131</v>
      </c>
      <c r="M203" s="7" t="s">
        <v>966</v>
      </c>
      <c r="N203" s="7" t="s">
        <v>19</v>
      </c>
      <c r="O203" s="67">
        <v>0.3</v>
      </c>
      <c r="P203" s="67">
        <v>0.03</v>
      </c>
      <c r="Q203" s="93" t="s">
        <v>2377</v>
      </c>
      <c r="R203" s="67">
        <v>0.33</v>
      </c>
      <c r="S203" s="113" t="s">
        <v>2378</v>
      </c>
      <c r="T203" s="93" t="s">
        <v>2375</v>
      </c>
      <c r="U203" s="121" t="s">
        <v>2379</v>
      </c>
    </row>
    <row r="204" spans="1:21" ht="327" customHeight="1" x14ac:dyDescent="0.2">
      <c r="A204" s="6">
        <v>1</v>
      </c>
      <c r="B204" s="6">
        <v>4</v>
      </c>
      <c r="C204" s="6">
        <v>7</v>
      </c>
      <c r="D204" s="6">
        <v>0</v>
      </c>
      <c r="E204" s="113"/>
      <c r="F204" s="60"/>
      <c r="G204" s="106"/>
      <c r="H204" s="106"/>
      <c r="I204" s="106"/>
      <c r="J204" s="106"/>
      <c r="K204" s="95"/>
      <c r="L204" s="120"/>
      <c r="M204" s="60"/>
      <c r="N204" s="60"/>
      <c r="O204" s="67"/>
      <c r="P204" s="67"/>
      <c r="Q204" s="93"/>
      <c r="R204" s="67"/>
      <c r="S204" s="93" t="s">
        <v>2380</v>
      </c>
      <c r="T204" s="93"/>
      <c r="U204" s="121"/>
    </row>
    <row r="205" spans="1:21" ht="168" x14ac:dyDescent="0.2">
      <c r="A205" s="6">
        <v>1</v>
      </c>
      <c r="B205" s="6">
        <v>4</v>
      </c>
      <c r="C205" s="6">
        <v>7</v>
      </c>
      <c r="D205" s="6">
        <v>0</v>
      </c>
      <c r="E205" s="113"/>
      <c r="F205" s="60"/>
      <c r="G205" s="106"/>
      <c r="H205" s="106"/>
      <c r="I205" s="106"/>
      <c r="J205" s="106"/>
      <c r="K205" s="95"/>
      <c r="L205" s="120"/>
      <c r="M205" s="60"/>
      <c r="N205" s="60"/>
      <c r="O205" s="67"/>
      <c r="P205" s="67"/>
      <c r="Q205" s="93"/>
      <c r="R205" s="67"/>
      <c r="S205" s="93" t="s">
        <v>2381</v>
      </c>
      <c r="T205" s="93"/>
      <c r="U205" s="121"/>
    </row>
    <row r="206" spans="1:21" ht="36" x14ac:dyDescent="0.2">
      <c r="A206" s="6">
        <v>1</v>
      </c>
      <c r="B206" s="6">
        <v>4</v>
      </c>
      <c r="C206" s="6">
        <v>8</v>
      </c>
      <c r="D206" s="6">
        <v>0</v>
      </c>
      <c r="E206" s="262" t="s">
        <v>967</v>
      </c>
      <c r="F206" s="7" t="s">
        <v>968</v>
      </c>
      <c r="G206" s="9"/>
      <c r="H206" s="9"/>
      <c r="I206" s="9"/>
      <c r="J206" s="9"/>
      <c r="K206" s="35" t="s">
        <v>361</v>
      </c>
      <c r="L206" s="45">
        <v>132</v>
      </c>
      <c r="M206" s="7" t="s">
        <v>969</v>
      </c>
      <c r="N206" s="7" t="s">
        <v>19</v>
      </c>
      <c r="O206" s="73"/>
      <c r="P206" s="73"/>
      <c r="Q206" s="93"/>
      <c r="R206" s="73"/>
      <c r="S206" s="93"/>
      <c r="T206" s="293"/>
      <c r="U206" s="293"/>
    </row>
    <row r="207" spans="1:21" ht="160.5" customHeight="1" x14ac:dyDescent="0.2">
      <c r="A207" s="6">
        <v>1</v>
      </c>
      <c r="B207" s="6">
        <v>4</v>
      </c>
      <c r="C207" s="6">
        <v>8</v>
      </c>
      <c r="D207" s="6">
        <v>1</v>
      </c>
      <c r="E207" s="262" t="s">
        <v>970</v>
      </c>
      <c r="F207" s="7" t="s">
        <v>968</v>
      </c>
      <c r="G207" s="9">
        <v>1</v>
      </c>
      <c r="H207" s="9">
        <v>1</v>
      </c>
      <c r="I207" s="9">
        <v>1</v>
      </c>
      <c r="J207" s="9">
        <v>1</v>
      </c>
      <c r="K207" s="35" t="s">
        <v>361</v>
      </c>
      <c r="L207" s="47">
        <v>133</v>
      </c>
      <c r="M207" s="7" t="s">
        <v>969</v>
      </c>
      <c r="N207" s="7"/>
      <c r="O207" s="67">
        <v>1</v>
      </c>
      <c r="P207" s="67">
        <v>1</v>
      </c>
      <c r="Q207" s="93" t="s">
        <v>2382</v>
      </c>
      <c r="R207" s="67">
        <v>1</v>
      </c>
      <c r="S207" s="121" t="s">
        <v>2383</v>
      </c>
      <c r="T207" s="93"/>
      <c r="U207" s="93"/>
    </row>
    <row r="208" spans="1:21" ht="237" customHeight="1" x14ac:dyDescent="0.2">
      <c r="A208" s="6">
        <v>1</v>
      </c>
      <c r="B208" s="6">
        <v>4</v>
      </c>
      <c r="C208" s="6">
        <v>8</v>
      </c>
      <c r="D208" s="6">
        <v>1</v>
      </c>
      <c r="E208" s="113"/>
      <c r="F208" s="60"/>
      <c r="G208" s="64"/>
      <c r="H208" s="64"/>
      <c r="I208" s="64"/>
      <c r="J208" s="64"/>
      <c r="K208" s="95"/>
      <c r="L208" s="120"/>
      <c r="M208" s="60"/>
      <c r="N208" s="60"/>
      <c r="O208" s="67"/>
      <c r="P208" s="67"/>
      <c r="Q208" s="93"/>
      <c r="R208" s="67"/>
      <c r="S208" s="93" t="s">
        <v>2384</v>
      </c>
      <c r="T208" s="93"/>
      <c r="U208" s="93"/>
    </row>
    <row r="209" spans="1:21" ht="234.75" customHeight="1" x14ac:dyDescent="0.2">
      <c r="A209" s="6">
        <v>1</v>
      </c>
      <c r="B209" s="6">
        <v>4</v>
      </c>
      <c r="C209" s="6">
        <v>8</v>
      </c>
      <c r="D209" s="6">
        <v>2</v>
      </c>
      <c r="E209" s="262" t="s">
        <v>971</v>
      </c>
      <c r="F209" s="7" t="s">
        <v>968</v>
      </c>
      <c r="G209" s="9">
        <v>1</v>
      </c>
      <c r="H209" s="9">
        <v>1</v>
      </c>
      <c r="I209" s="9">
        <v>1</v>
      </c>
      <c r="J209" s="9">
        <v>1</v>
      </c>
      <c r="K209" s="35" t="s">
        <v>361</v>
      </c>
      <c r="L209" s="45">
        <v>134</v>
      </c>
      <c r="M209" s="7" t="s">
        <v>969</v>
      </c>
      <c r="N209" s="7"/>
      <c r="O209" s="67">
        <v>1</v>
      </c>
      <c r="P209" s="67">
        <v>1</v>
      </c>
      <c r="Q209" s="93" t="s">
        <v>2385</v>
      </c>
      <c r="R209" s="67">
        <v>1</v>
      </c>
      <c r="S209" s="113" t="s">
        <v>2386</v>
      </c>
      <c r="T209" s="93" t="s">
        <v>2375</v>
      </c>
      <c r="U209" s="93"/>
    </row>
    <row r="210" spans="1:21" ht="262.5" customHeight="1" x14ac:dyDescent="0.2">
      <c r="A210" s="6">
        <v>1</v>
      </c>
      <c r="B210" s="6">
        <v>4</v>
      </c>
      <c r="C210" s="6">
        <v>8</v>
      </c>
      <c r="D210" s="6">
        <v>2</v>
      </c>
      <c r="E210" s="113"/>
      <c r="F210" s="60"/>
      <c r="G210" s="64"/>
      <c r="H210" s="64"/>
      <c r="I210" s="64"/>
      <c r="J210" s="64"/>
      <c r="K210" s="95"/>
      <c r="L210" s="90"/>
      <c r="M210" s="60"/>
      <c r="N210" s="60"/>
      <c r="O210" s="67"/>
      <c r="P210" s="67"/>
      <c r="Q210" s="93"/>
      <c r="R210" s="67"/>
      <c r="S210" s="93" t="s">
        <v>2387</v>
      </c>
      <c r="T210" s="93"/>
      <c r="U210" s="93"/>
    </row>
    <row r="211" spans="1:21" ht="326.25" customHeight="1" x14ac:dyDescent="0.2">
      <c r="A211" s="6">
        <v>1</v>
      </c>
      <c r="B211" s="6">
        <v>4</v>
      </c>
      <c r="C211" s="6">
        <v>9</v>
      </c>
      <c r="D211" s="6">
        <v>0</v>
      </c>
      <c r="E211" s="261" t="s">
        <v>972</v>
      </c>
      <c r="F211" s="6" t="s">
        <v>968</v>
      </c>
      <c r="G211" s="10">
        <v>1</v>
      </c>
      <c r="H211" s="10">
        <v>1</v>
      </c>
      <c r="I211" s="10">
        <v>1</v>
      </c>
      <c r="J211" s="10">
        <v>1</v>
      </c>
      <c r="K211" s="35" t="s">
        <v>361</v>
      </c>
      <c r="L211" s="47">
        <v>135</v>
      </c>
      <c r="M211" s="7" t="s">
        <v>973</v>
      </c>
      <c r="N211" s="6" t="s">
        <v>19</v>
      </c>
      <c r="O211" s="67">
        <v>1</v>
      </c>
      <c r="P211" s="67">
        <v>1</v>
      </c>
      <c r="Q211" s="93" t="s">
        <v>2388</v>
      </c>
      <c r="R211" s="67">
        <v>1</v>
      </c>
      <c r="S211" s="121" t="s">
        <v>2389</v>
      </c>
      <c r="T211" s="93"/>
      <c r="U211" s="93"/>
    </row>
    <row r="212" spans="1:21" ht="216" x14ac:dyDescent="0.2">
      <c r="A212" s="6">
        <v>1</v>
      </c>
      <c r="B212" s="6">
        <v>4</v>
      </c>
      <c r="C212" s="6">
        <v>9</v>
      </c>
      <c r="D212" s="6">
        <v>0</v>
      </c>
      <c r="E212" s="121"/>
      <c r="F212" s="57"/>
      <c r="G212" s="59"/>
      <c r="H212" s="59"/>
      <c r="I212" s="59"/>
      <c r="J212" s="59"/>
      <c r="K212" s="95"/>
      <c r="L212" s="120"/>
      <c r="M212" s="60"/>
      <c r="N212" s="57"/>
      <c r="O212" s="67"/>
      <c r="P212" s="67"/>
      <c r="Q212" s="93" t="s">
        <v>2390</v>
      </c>
      <c r="R212" s="67"/>
      <c r="S212" s="93" t="s">
        <v>2391</v>
      </c>
      <c r="T212" s="93"/>
      <c r="U212" s="93"/>
    </row>
    <row r="213" spans="1:21" ht="220.5" customHeight="1" x14ac:dyDescent="0.2">
      <c r="A213" s="6">
        <v>1</v>
      </c>
      <c r="B213" s="6">
        <v>4</v>
      </c>
      <c r="C213" s="6">
        <v>9</v>
      </c>
      <c r="D213" s="6">
        <v>0</v>
      </c>
      <c r="E213" s="121"/>
      <c r="F213" s="57"/>
      <c r="G213" s="59"/>
      <c r="H213" s="59"/>
      <c r="I213" s="59"/>
      <c r="J213" s="59"/>
      <c r="K213" s="95"/>
      <c r="L213" s="120"/>
      <c r="M213" s="60"/>
      <c r="N213" s="57"/>
      <c r="O213" s="67"/>
      <c r="P213" s="67"/>
      <c r="Q213" s="93"/>
      <c r="R213" s="67"/>
      <c r="S213" s="93" t="s">
        <v>2392</v>
      </c>
      <c r="T213" s="93"/>
      <c r="U213" s="93"/>
    </row>
    <row r="214" spans="1:21" ht="211.5" customHeight="1" x14ac:dyDescent="0.2">
      <c r="A214" s="6">
        <v>1</v>
      </c>
      <c r="B214" s="6">
        <v>4</v>
      </c>
      <c r="C214" s="6">
        <v>10</v>
      </c>
      <c r="D214" s="6">
        <v>0</v>
      </c>
      <c r="E214" s="261" t="s">
        <v>974</v>
      </c>
      <c r="F214" s="6" t="s">
        <v>968</v>
      </c>
      <c r="G214" s="10">
        <v>1</v>
      </c>
      <c r="H214" s="10">
        <v>1</v>
      </c>
      <c r="I214" s="10">
        <v>1</v>
      </c>
      <c r="J214" s="10">
        <v>1</v>
      </c>
      <c r="K214" s="35" t="s">
        <v>361</v>
      </c>
      <c r="L214" s="45">
        <v>136</v>
      </c>
      <c r="M214" s="7" t="s">
        <v>933</v>
      </c>
      <c r="N214" s="6" t="s">
        <v>19</v>
      </c>
      <c r="O214" s="67">
        <v>1</v>
      </c>
      <c r="P214" s="67"/>
      <c r="Q214" s="93" t="s">
        <v>2393</v>
      </c>
      <c r="R214" s="67">
        <v>1</v>
      </c>
      <c r="S214" s="113" t="s">
        <v>2394</v>
      </c>
      <c r="T214" s="93"/>
      <c r="U214" s="93"/>
    </row>
    <row r="215" spans="1:21" ht="185.25" customHeight="1" x14ac:dyDescent="0.2">
      <c r="A215" s="6">
        <v>1</v>
      </c>
      <c r="B215" s="6">
        <v>4</v>
      </c>
      <c r="C215" s="6">
        <v>11</v>
      </c>
      <c r="D215" s="6">
        <v>0</v>
      </c>
      <c r="E215" s="262" t="s">
        <v>975</v>
      </c>
      <c r="F215" s="6" t="s">
        <v>976</v>
      </c>
      <c r="G215" s="18">
        <v>21</v>
      </c>
      <c r="H215" s="18">
        <v>21</v>
      </c>
      <c r="I215" s="6"/>
      <c r="J215" s="10"/>
      <c r="K215" s="35" t="s">
        <v>361</v>
      </c>
      <c r="L215" s="47">
        <v>137</v>
      </c>
      <c r="M215" s="7" t="s">
        <v>973</v>
      </c>
      <c r="N215" s="6" t="s">
        <v>19</v>
      </c>
      <c r="O215" s="67">
        <v>0.48</v>
      </c>
      <c r="P215" s="67">
        <v>0.02</v>
      </c>
      <c r="Q215" s="93" t="s">
        <v>2395</v>
      </c>
      <c r="R215" s="67">
        <v>0.5</v>
      </c>
      <c r="S215" s="121" t="s">
        <v>2396</v>
      </c>
      <c r="T215" s="93" t="s">
        <v>2397</v>
      </c>
      <c r="U215" s="93" t="s">
        <v>2398</v>
      </c>
    </row>
    <row r="216" spans="1:21" ht="156" x14ac:dyDescent="0.2">
      <c r="A216" s="6">
        <v>1</v>
      </c>
      <c r="B216" s="6">
        <v>4</v>
      </c>
      <c r="C216" s="6">
        <v>12</v>
      </c>
      <c r="D216" s="6">
        <v>0</v>
      </c>
      <c r="E216" s="262" t="s">
        <v>977</v>
      </c>
      <c r="F216" s="6" t="s">
        <v>968</v>
      </c>
      <c r="G216" s="18">
        <v>6</v>
      </c>
      <c r="H216" s="18"/>
      <c r="I216" s="18"/>
      <c r="J216" s="10"/>
      <c r="K216" s="35" t="s">
        <v>361</v>
      </c>
      <c r="L216" s="45">
        <v>138</v>
      </c>
      <c r="M216" s="7" t="s">
        <v>973</v>
      </c>
      <c r="N216" s="6" t="s">
        <v>19</v>
      </c>
      <c r="O216" s="67">
        <v>1</v>
      </c>
      <c r="P216" s="67"/>
      <c r="Q216" s="93" t="s">
        <v>2393</v>
      </c>
      <c r="R216" s="67">
        <v>1</v>
      </c>
      <c r="S216" s="121" t="s">
        <v>2399</v>
      </c>
      <c r="T216" s="93"/>
      <c r="U216" s="93"/>
    </row>
    <row r="217" spans="1:21" ht="180" x14ac:dyDescent="0.2">
      <c r="A217" s="6">
        <v>1</v>
      </c>
      <c r="B217" s="6">
        <v>4</v>
      </c>
      <c r="C217" s="6">
        <v>13</v>
      </c>
      <c r="D217" s="6">
        <v>0</v>
      </c>
      <c r="E217" s="261" t="s">
        <v>978</v>
      </c>
      <c r="F217" s="6" t="s">
        <v>979</v>
      </c>
      <c r="G217" s="10">
        <v>1</v>
      </c>
      <c r="H217" s="10">
        <v>1</v>
      </c>
      <c r="I217" s="10">
        <v>1</v>
      </c>
      <c r="J217" s="10">
        <v>1</v>
      </c>
      <c r="K217" s="35" t="s">
        <v>361</v>
      </c>
      <c r="L217" s="47">
        <v>139</v>
      </c>
      <c r="M217" s="7" t="s">
        <v>973</v>
      </c>
      <c r="N217" s="6" t="s">
        <v>19</v>
      </c>
      <c r="O217" s="67">
        <v>1</v>
      </c>
      <c r="P217" s="67"/>
      <c r="Q217" s="93" t="s">
        <v>2393</v>
      </c>
      <c r="R217" s="67">
        <v>1</v>
      </c>
      <c r="S217" s="121" t="s">
        <v>2400</v>
      </c>
      <c r="T217" s="93"/>
      <c r="U217" s="93"/>
    </row>
    <row r="218" spans="1:21" ht="250.5" customHeight="1" x14ac:dyDescent="0.2">
      <c r="A218" s="6">
        <v>1</v>
      </c>
      <c r="B218" s="6">
        <v>4</v>
      </c>
      <c r="C218" s="6">
        <v>14</v>
      </c>
      <c r="D218" s="6">
        <v>0</v>
      </c>
      <c r="E218" s="261" t="s">
        <v>980</v>
      </c>
      <c r="F218" s="6" t="s">
        <v>968</v>
      </c>
      <c r="G218" s="18"/>
      <c r="H218" s="18"/>
      <c r="I218" s="18">
        <v>500</v>
      </c>
      <c r="J218" s="18">
        <v>500</v>
      </c>
      <c r="K218" s="35" t="s">
        <v>361</v>
      </c>
      <c r="L218" s="45">
        <v>140</v>
      </c>
      <c r="M218" s="7" t="s">
        <v>973</v>
      </c>
      <c r="N218" s="6" t="s">
        <v>19</v>
      </c>
      <c r="O218" s="67">
        <v>1</v>
      </c>
      <c r="P218" s="67">
        <v>1</v>
      </c>
      <c r="Q218" s="93" t="s">
        <v>2401</v>
      </c>
      <c r="R218" s="67">
        <v>1</v>
      </c>
      <c r="S218" s="93" t="s">
        <v>2402</v>
      </c>
      <c r="T218" s="93"/>
      <c r="U218" s="93"/>
    </row>
    <row r="219" spans="1:21" ht="132" x14ac:dyDescent="0.2">
      <c r="A219" s="6">
        <v>1</v>
      </c>
      <c r="B219" s="6">
        <v>4</v>
      </c>
      <c r="C219" s="6">
        <v>14</v>
      </c>
      <c r="D219" s="6">
        <v>0</v>
      </c>
      <c r="E219" s="121"/>
      <c r="F219" s="57"/>
      <c r="G219" s="122"/>
      <c r="H219" s="122"/>
      <c r="I219" s="122"/>
      <c r="J219" s="122"/>
      <c r="K219" s="95"/>
      <c r="L219" s="90"/>
      <c r="M219" s="60"/>
      <c r="N219" s="57"/>
      <c r="O219" s="67"/>
      <c r="P219" s="67"/>
      <c r="Q219" s="93" t="s">
        <v>2403</v>
      </c>
      <c r="R219" s="67"/>
      <c r="S219" s="93" t="s">
        <v>2404</v>
      </c>
      <c r="T219" s="93"/>
      <c r="U219" s="93"/>
    </row>
    <row r="220" spans="1:21" ht="156" x14ac:dyDescent="0.2">
      <c r="A220" s="6">
        <v>1</v>
      </c>
      <c r="B220" s="6">
        <v>4</v>
      </c>
      <c r="C220" s="6">
        <v>15</v>
      </c>
      <c r="D220" s="6">
        <v>0</v>
      </c>
      <c r="E220" s="261" t="s">
        <v>981</v>
      </c>
      <c r="F220" s="6" t="s">
        <v>968</v>
      </c>
      <c r="G220" s="10"/>
      <c r="H220" s="10"/>
      <c r="I220" s="10">
        <v>1</v>
      </c>
      <c r="J220" s="10"/>
      <c r="K220" s="35" t="s">
        <v>361</v>
      </c>
      <c r="L220" s="47">
        <v>141</v>
      </c>
      <c r="M220" s="7" t="s">
        <v>973</v>
      </c>
      <c r="N220" s="6" t="s">
        <v>19</v>
      </c>
      <c r="O220" s="67">
        <v>1</v>
      </c>
      <c r="P220" s="67"/>
      <c r="Q220" s="93" t="s">
        <v>2393</v>
      </c>
      <c r="R220" s="67">
        <v>1</v>
      </c>
      <c r="S220" s="93" t="s">
        <v>2405</v>
      </c>
      <c r="T220" s="93"/>
      <c r="U220" s="93"/>
    </row>
    <row r="221" spans="1:21" ht="144" x14ac:dyDescent="0.2">
      <c r="A221" s="6">
        <v>1</v>
      </c>
      <c r="B221" s="6">
        <v>4</v>
      </c>
      <c r="C221" s="6">
        <v>16</v>
      </c>
      <c r="D221" s="6">
        <v>0</v>
      </c>
      <c r="E221" s="261" t="s">
        <v>982</v>
      </c>
      <c r="F221" s="6" t="s">
        <v>200</v>
      </c>
      <c r="G221" s="48"/>
      <c r="H221" s="48"/>
      <c r="I221" s="48"/>
      <c r="J221" s="48">
        <v>10</v>
      </c>
      <c r="K221" s="35" t="s">
        <v>361</v>
      </c>
      <c r="L221" s="45">
        <v>142</v>
      </c>
      <c r="M221" s="7" t="s">
        <v>973</v>
      </c>
      <c r="N221" s="6" t="s">
        <v>19</v>
      </c>
      <c r="O221" s="67"/>
      <c r="P221" s="67"/>
      <c r="Q221" s="93"/>
      <c r="R221" s="67">
        <v>1</v>
      </c>
      <c r="S221" s="93" t="s">
        <v>2406</v>
      </c>
      <c r="T221" s="93"/>
      <c r="U221" s="93"/>
    </row>
    <row r="222" spans="1:21" ht="322.5" customHeight="1" x14ac:dyDescent="0.2">
      <c r="A222" s="6">
        <v>1</v>
      </c>
      <c r="B222" s="6">
        <v>4</v>
      </c>
      <c r="C222" s="6">
        <v>17</v>
      </c>
      <c r="D222" s="6">
        <v>0</v>
      </c>
      <c r="E222" s="261" t="s">
        <v>983</v>
      </c>
      <c r="F222" s="6" t="s">
        <v>984</v>
      </c>
      <c r="G222" s="10">
        <v>1</v>
      </c>
      <c r="H222" s="10">
        <v>1</v>
      </c>
      <c r="I222" s="10">
        <v>1</v>
      </c>
      <c r="J222" s="10">
        <v>1</v>
      </c>
      <c r="K222" s="35" t="s">
        <v>361</v>
      </c>
      <c r="L222" s="47">
        <v>143</v>
      </c>
      <c r="M222" s="7" t="s">
        <v>985</v>
      </c>
      <c r="N222" s="6" t="s">
        <v>19</v>
      </c>
      <c r="O222" s="67">
        <v>1</v>
      </c>
      <c r="P222" s="67">
        <v>1</v>
      </c>
      <c r="Q222" s="93" t="s">
        <v>2407</v>
      </c>
      <c r="R222" s="67">
        <v>1</v>
      </c>
      <c r="S222" s="121" t="s">
        <v>3180</v>
      </c>
      <c r="T222" s="93"/>
      <c r="U222" s="93"/>
    </row>
    <row r="223" spans="1:21" ht="130.5" customHeight="1" x14ac:dyDescent="0.2">
      <c r="A223" s="6">
        <v>1</v>
      </c>
      <c r="B223" s="6">
        <v>4</v>
      </c>
      <c r="C223" s="6">
        <v>17</v>
      </c>
      <c r="D223" s="6">
        <v>0</v>
      </c>
      <c r="E223" s="121"/>
      <c r="F223" s="57"/>
      <c r="G223" s="59"/>
      <c r="H223" s="59"/>
      <c r="I223" s="59"/>
      <c r="J223" s="59"/>
      <c r="K223" s="95"/>
      <c r="L223" s="120"/>
      <c r="M223" s="60"/>
      <c r="N223" s="57"/>
      <c r="O223" s="67"/>
      <c r="P223" s="67"/>
      <c r="Q223" s="93"/>
      <c r="R223" s="67"/>
      <c r="S223" s="121" t="s">
        <v>2408</v>
      </c>
      <c r="T223" s="93"/>
      <c r="U223" s="93"/>
    </row>
    <row r="224" spans="1:21" ht="336" customHeight="1" x14ac:dyDescent="0.2">
      <c r="A224" s="6">
        <v>1</v>
      </c>
      <c r="B224" s="6">
        <v>4</v>
      </c>
      <c r="C224" s="6">
        <v>18</v>
      </c>
      <c r="D224" s="6">
        <v>0</v>
      </c>
      <c r="E224" s="262" t="s">
        <v>986</v>
      </c>
      <c r="F224" s="7" t="s">
        <v>987</v>
      </c>
      <c r="G224" s="9">
        <v>1</v>
      </c>
      <c r="H224" s="9">
        <v>1</v>
      </c>
      <c r="I224" s="9">
        <v>1</v>
      </c>
      <c r="J224" s="9">
        <v>1</v>
      </c>
      <c r="K224" s="35" t="s">
        <v>361</v>
      </c>
      <c r="L224" s="45">
        <v>144</v>
      </c>
      <c r="M224" s="7" t="s">
        <v>988</v>
      </c>
      <c r="N224" s="7" t="s">
        <v>19</v>
      </c>
      <c r="O224" s="67">
        <v>1</v>
      </c>
      <c r="P224" s="67">
        <v>1</v>
      </c>
      <c r="Q224" s="93" t="s">
        <v>2409</v>
      </c>
      <c r="R224" s="67">
        <v>1</v>
      </c>
      <c r="S224" s="113" t="s">
        <v>3181</v>
      </c>
      <c r="T224" s="93"/>
      <c r="U224" s="93"/>
    </row>
    <row r="225" spans="1:21" ht="95.25" customHeight="1" x14ac:dyDescent="0.2">
      <c r="A225" s="6">
        <v>1</v>
      </c>
      <c r="B225" s="6">
        <v>4</v>
      </c>
      <c r="C225" s="6">
        <v>18</v>
      </c>
      <c r="D225" s="6">
        <v>0</v>
      </c>
      <c r="E225" s="113"/>
      <c r="F225" s="60"/>
      <c r="G225" s="64"/>
      <c r="H225" s="64"/>
      <c r="I225" s="64"/>
      <c r="J225" s="64"/>
      <c r="K225" s="95"/>
      <c r="L225" s="90"/>
      <c r="M225" s="60"/>
      <c r="N225" s="60"/>
      <c r="O225" s="67"/>
      <c r="P225" s="67"/>
      <c r="Q225" s="93"/>
      <c r="R225" s="67"/>
      <c r="S225" s="113" t="s">
        <v>2410</v>
      </c>
      <c r="T225" s="93"/>
      <c r="U225" s="93"/>
    </row>
    <row r="226" spans="1:21" ht="156.75" customHeight="1" x14ac:dyDescent="0.2">
      <c r="A226" s="6">
        <v>1</v>
      </c>
      <c r="B226" s="6">
        <v>4</v>
      </c>
      <c r="C226" s="6">
        <v>19</v>
      </c>
      <c r="D226" s="6">
        <v>0</v>
      </c>
      <c r="E226" s="261" t="s">
        <v>989</v>
      </c>
      <c r="F226" s="6" t="s">
        <v>987</v>
      </c>
      <c r="G226" s="10">
        <v>1</v>
      </c>
      <c r="H226" s="10">
        <v>1</v>
      </c>
      <c r="I226" s="10">
        <v>1</v>
      </c>
      <c r="J226" s="10">
        <v>1</v>
      </c>
      <c r="K226" s="35" t="s">
        <v>361</v>
      </c>
      <c r="L226" s="47">
        <v>145</v>
      </c>
      <c r="M226" s="7" t="s">
        <v>991</v>
      </c>
      <c r="N226" s="6" t="s">
        <v>19</v>
      </c>
      <c r="O226" s="67">
        <v>1</v>
      </c>
      <c r="P226" s="67">
        <v>1</v>
      </c>
      <c r="Q226" s="93" t="s">
        <v>2411</v>
      </c>
      <c r="R226" s="67">
        <v>1</v>
      </c>
      <c r="S226" s="121" t="s">
        <v>2412</v>
      </c>
      <c r="T226" s="93"/>
      <c r="U226" s="93"/>
    </row>
    <row r="227" spans="1:21" ht="132" x14ac:dyDescent="0.2">
      <c r="A227" s="6">
        <v>1</v>
      </c>
      <c r="B227" s="6">
        <v>4</v>
      </c>
      <c r="C227" s="6">
        <v>20</v>
      </c>
      <c r="D227" s="6">
        <v>0</v>
      </c>
      <c r="E227" s="261" t="s">
        <v>990</v>
      </c>
      <c r="F227" s="6" t="s">
        <v>987</v>
      </c>
      <c r="G227" s="18"/>
      <c r="H227" s="18">
        <v>20</v>
      </c>
      <c r="I227" s="18"/>
      <c r="J227" s="18"/>
      <c r="K227" s="35" t="s">
        <v>361</v>
      </c>
      <c r="L227" s="45">
        <v>146</v>
      </c>
      <c r="M227" s="7" t="s">
        <v>991</v>
      </c>
      <c r="N227" s="6" t="s">
        <v>19</v>
      </c>
      <c r="O227" s="67">
        <v>1</v>
      </c>
      <c r="P227" s="67"/>
      <c r="Q227" s="93" t="s">
        <v>2413</v>
      </c>
      <c r="R227" s="67">
        <v>1</v>
      </c>
      <c r="S227" s="121" t="s">
        <v>2414</v>
      </c>
      <c r="T227" s="93"/>
      <c r="U227" s="93"/>
    </row>
    <row r="228" spans="1:21" ht="153" customHeight="1" x14ac:dyDescent="0.2">
      <c r="A228" s="6">
        <v>1</v>
      </c>
      <c r="B228" s="6">
        <v>4</v>
      </c>
      <c r="C228" s="6">
        <v>21</v>
      </c>
      <c r="D228" s="6">
        <v>0</v>
      </c>
      <c r="E228" s="261" t="s">
        <v>992</v>
      </c>
      <c r="F228" s="6" t="s">
        <v>993</v>
      </c>
      <c r="G228" s="18">
        <v>30</v>
      </c>
      <c r="H228" s="18"/>
      <c r="I228" s="18"/>
      <c r="J228" s="18"/>
      <c r="K228" s="35" t="s">
        <v>361</v>
      </c>
      <c r="L228" s="47">
        <v>147</v>
      </c>
      <c r="M228" s="7" t="s">
        <v>991</v>
      </c>
      <c r="N228" s="6" t="s">
        <v>19</v>
      </c>
      <c r="O228" s="67">
        <v>1</v>
      </c>
      <c r="P228" s="67"/>
      <c r="Q228" s="93" t="s">
        <v>2413</v>
      </c>
      <c r="R228" s="67">
        <v>1</v>
      </c>
      <c r="S228" s="121" t="s">
        <v>2415</v>
      </c>
      <c r="T228" s="93"/>
      <c r="U228" s="93"/>
    </row>
    <row r="229" spans="1:21" ht="270.75" customHeight="1" x14ac:dyDescent="0.2">
      <c r="A229" s="6">
        <v>1</v>
      </c>
      <c r="B229" s="6">
        <v>4</v>
      </c>
      <c r="C229" s="6">
        <v>22</v>
      </c>
      <c r="D229" s="6">
        <v>0</v>
      </c>
      <c r="E229" s="262" t="s">
        <v>994</v>
      </c>
      <c r="F229" s="7" t="s">
        <v>993</v>
      </c>
      <c r="G229" s="9">
        <v>1</v>
      </c>
      <c r="H229" s="9">
        <v>1</v>
      </c>
      <c r="I229" s="9">
        <v>1</v>
      </c>
      <c r="J229" s="9">
        <v>1</v>
      </c>
      <c r="K229" s="35" t="s">
        <v>361</v>
      </c>
      <c r="L229" s="45">
        <v>148</v>
      </c>
      <c r="M229" s="7" t="s">
        <v>988</v>
      </c>
      <c r="N229" s="7" t="s">
        <v>19</v>
      </c>
      <c r="O229" s="67">
        <v>1</v>
      </c>
      <c r="P229" s="67">
        <v>1</v>
      </c>
      <c r="Q229" s="93" t="s">
        <v>2416</v>
      </c>
      <c r="R229" s="67">
        <v>1</v>
      </c>
      <c r="S229" s="93" t="s">
        <v>2417</v>
      </c>
      <c r="T229" s="93" t="s">
        <v>2418</v>
      </c>
      <c r="U229" s="93"/>
    </row>
    <row r="230" spans="1:21" ht="194.25" customHeight="1" x14ac:dyDescent="0.2">
      <c r="A230" s="6">
        <v>1</v>
      </c>
      <c r="B230" s="6">
        <v>4</v>
      </c>
      <c r="C230" s="6">
        <v>23</v>
      </c>
      <c r="D230" s="6">
        <v>0</v>
      </c>
      <c r="E230" s="262" t="s">
        <v>995</v>
      </c>
      <c r="F230" s="7" t="s">
        <v>993</v>
      </c>
      <c r="G230" s="7"/>
      <c r="H230" s="37">
        <v>2125</v>
      </c>
      <c r="I230" s="37">
        <v>2125</v>
      </c>
      <c r="J230" s="11"/>
      <c r="K230" s="35" t="s">
        <v>361</v>
      </c>
      <c r="L230" s="47">
        <v>149</v>
      </c>
      <c r="M230" s="7" t="s">
        <v>988</v>
      </c>
      <c r="N230" s="7" t="s">
        <v>19</v>
      </c>
      <c r="O230" s="67">
        <v>1</v>
      </c>
      <c r="P230" s="67"/>
      <c r="Q230" s="93" t="s">
        <v>2413</v>
      </c>
      <c r="R230" s="67"/>
      <c r="S230" s="93" t="s">
        <v>2419</v>
      </c>
      <c r="T230" s="93"/>
      <c r="U230" s="93"/>
    </row>
    <row r="231" spans="1:21" ht="254.25" customHeight="1" x14ac:dyDescent="0.2">
      <c r="A231" s="6">
        <v>1</v>
      </c>
      <c r="B231" s="6">
        <v>4</v>
      </c>
      <c r="C231" s="6">
        <v>23</v>
      </c>
      <c r="D231" s="6">
        <v>0</v>
      </c>
      <c r="E231" s="113"/>
      <c r="F231" s="60"/>
      <c r="G231" s="60"/>
      <c r="H231" s="125"/>
      <c r="I231" s="125"/>
      <c r="J231" s="106"/>
      <c r="K231" s="95"/>
      <c r="L231" s="120"/>
      <c r="M231" s="60"/>
      <c r="N231" s="60"/>
      <c r="O231" s="67"/>
      <c r="P231" s="67"/>
      <c r="Q231" s="93"/>
      <c r="R231" s="67"/>
      <c r="S231" s="93" t="s">
        <v>2420</v>
      </c>
      <c r="T231" s="93"/>
      <c r="U231" s="93"/>
    </row>
    <row r="232" spans="1:21" ht="384.75" customHeight="1" x14ac:dyDescent="0.2">
      <c r="A232" s="6">
        <v>1</v>
      </c>
      <c r="B232" s="6">
        <v>4</v>
      </c>
      <c r="C232" s="6">
        <v>24</v>
      </c>
      <c r="D232" s="6">
        <v>0</v>
      </c>
      <c r="E232" s="261" t="s">
        <v>996</v>
      </c>
      <c r="F232" s="6" t="s">
        <v>997</v>
      </c>
      <c r="G232" s="10">
        <v>1</v>
      </c>
      <c r="H232" s="10">
        <v>1</v>
      </c>
      <c r="I232" s="10">
        <v>1</v>
      </c>
      <c r="J232" s="10">
        <v>1</v>
      </c>
      <c r="K232" s="35" t="s">
        <v>361</v>
      </c>
      <c r="L232" s="45">
        <v>150</v>
      </c>
      <c r="M232" s="7" t="s">
        <v>998</v>
      </c>
      <c r="N232" s="6" t="s">
        <v>19</v>
      </c>
      <c r="O232" s="67">
        <v>1</v>
      </c>
      <c r="P232" s="67">
        <v>1</v>
      </c>
      <c r="Q232" s="93" t="s">
        <v>2421</v>
      </c>
      <c r="R232" s="67">
        <v>1</v>
      </c>
      <c r="S232" s="121" t="s">
        <v>2422</v>
      </c>
      <c r="T232" s="93" t="s">
        <v>2423</v>
      </c>
      <c r="U232" s="93" t="s">
        <v>2424</v>
      </c>
    </row>
    <row r="233" spans="1:21" ht="344.25" customHeight="1" x14ac:dyDescent="0.2">
      <c r="A233" s="6">
        <v>1</v>
      </c>
      <c r="B233" s="6">
        <v>4</v>
      </c>
      <c r="C233" s="6">
        <v>24</v>
      </c>
      <c r="D233" s="6">
        <v>0</v>
      </c>
      <c r="E233" s="121"/>
      <c r="F233" s="57"/>
      <c r="G233" s="59"/>
      <c r="H233" s="59"/>
      <c r="I233" s="59"/>
      <c r="J233" s="59"/>
      <c r="K233" s="95"/>
      <c r="L233" s="90"/>
      <c r="M233" s="60"/>
      <c r="N233" s="57"/>
      <c r="O233" s="67"/>
      <c r="P233" s="67"/>
      <c r="Q233" s="93" t="s">
        <v>2425</v>
      </c>
      <c r="R233" s="67"/>
      <c r="S233" s="93" t="s">
        <v>2426</v>
      </c>
      <c r="T233" s="93"/>
      <c r="U233" s="93"/>
    </row>
    <row r="234" spans="1:21" ht="375" customHeight="1" x14ac:dyDescent="0.2">
      <c r="A234" s="6">
        <v>1</v>
      </c>
      <c r="B234" s="6">
        <v>4</v>
      </c>
      <c r="C234" s="6">
        <v>24</v>
      </c>
      <c r="D234" s="6">
        <v>0</v>
      </c>
      <c r="E234" s="121"/>
      <c r="F234" s="57"/>
      <c r="G234" s="59"/>
      <c r="H234" s="59"/>
      <c r="I234" s="59"/>
      <c r="J234" s="59"/>
      <c r="K234" s="95"/>
      <c r="L234" s="90"/>
      <c r="M234" s="60"/>
      <c r="N234" s="57"/>
      <c r="O234" s="67"/>
      <c r="P234" s="67"/>
      <c r="Q234" s="93"/>
      <c r="R234" s="67"/>
      <c r="S234" s="93" t="s">
        <v>2427</v>
      </c>
      <c r="T234" s="93"/>
      <c r="U234" s="93"/>
    </row>
    <row r="235" spans="1:21" s="5" customFormat="1" ht="333.75" customHeight="1" x14ac:dyDescent="0.2">
      <c r="A235" s="6">
        <v>1</v>
      </c>
      <c r="B235" s="6">
        <v>4</v>
      </c>
      <c r="C235" s="6">
        <v>25</v>
      </c>
      <c r="D235" s="6">
        <v>0</v>
      </c>
      <c r="E235" s="261" t="s">
        <v>999</v>
      </c>
      <c r="F235" s="6" t="s">
        <v>1000</v>
      </c>
      <c r="G235" s="10">
        <v>1</v>
      </c>
      <c r="H235" s="10">
        <v>1</v>
      </c>
      <c r="I235" s="10">
        <v>1</v>
      </c>
      <c r="J235" s="10">
        <v>1</v>
      </c>
      <c r="K235" s="35" t="s">
        <v>361</v>
      </c>
      <c r="L235" s="47">
        <v>151</v>
      </c>
      <c r="M235" s="7" t="s">
        <v>1001</v>
      </c>
      <c r="N235" s="6" t="s">
        <v>19</v>
      </c>
      <c r="O235" s="67">
        <v>1</v>
      </c>
      <c r="P235" s="67">
        <v>1</v>
      </c>
      <c r="Q235" s="93" t="s">
        <v>2428</v>
      </c>
      <c r="R235" s="67">
        <v>1</v>
      </c>
      <c r="S235" s="93" t="s">
        <v>2429</v>
      </c>
      <c r="T235" s="93"/>
      <c r="U235" s="93"/>
    </row>
    <row r="236" spans="1:21" s="5" customFormat="1" ht="116.25" customHeight="1" x14ac:dyDescent="0.2">
      <c r="A236" s="6">
        <v>1</v>
      </c>
      <c r="B236" s="6">
        <v>4</v>
      </c>
      <c r="C236" s="6">
        <v>25</v>
      </c>
      <c r="D236" s="6">
        <v>0</v>
      </c>
      <c r="E236" s="121"/>
      <c r="F236" s="57"/>
      <c r="G236" s="59"/>
      <c r="H236" s="59"/>
      <c r="I236" s="59"/>
      <c r="J236" s="59"/>
      <c r="K236" s="95"/>
      <c r="L236" s="120"/>
      <c r="M236" s="60"/>
      <c r="N236" s="57"/>
      <c r="O236" s="67"/>
      <c r="P236" s="67"/>
      <c r="Q236" s="93"/>
      <c r="R236" s="67"/>
      <c r="S236" s="93" t="s">
        <v>2430</v>
      </c>
      <c r="T236" s="93"/>
      <c r="U236" s="93"/>
    </row>
    <row r="237" spans="1:21" s="5" customFormat="1" ht="264" x14ac:dyDescent="0.2">
      <c r="A237" s="6">
        <v>1</v>
      </c>
      <c r="B237" s="6">
        <v>4</v>
      </c>
      <c r="C237" s="6">
        <v>26</v>
      </c>
      <c r="D237" s="6">
        <v>0</v>
      </c>
      <c r="E237" s="261" t="s">
        <v>1002</v>
      </c>
      <c r="F237" s="6" t="s">
        <v>1003</v>
      </c>
      <c r="G237" s="34"/>
      <c r="H237" s="34">
        <v>12</v>
      </c>
      <c r="I237" s="34"/>
      <c r="J237" s="34">
        <v>12</v>
      </c>
      <c r="K237" s="35" t="s">
        <v>361</v>
      </c>
      <c r="L237" s="45">
        <v>152</v>
      </c>
      <c r="M237" s="7" t="s">
        <v>1008</v>
      </c>
      <c r="N237" s="6" t="s">
        <v>19</v>
      </c>
      <c r="O237" s="67">
        <v>1</v>
      </c>
      <c r="P237" s="67"/>
      <c r="Q237" s="93" t="s">
        <v>2413</v>
      </c>
      <c r="R237" s="67">
        <v>1</v>
      </c>
      <c r="S237" s="93" t="s">
        <v>2431</v>
      </c>
      <c r="T237" s="93"/>
      <c r="U237" s="93"/>
    </row>
    <row r="238" spans="1:21" s="5" customFormat="1" ht="64.5" customHeight="1" x14ac:dyDescent="0.2">
      <c r="A238" s="6">
        <v>1</v>
      </c>
      <c r="B238" s="6">
        <v>4</v>
      </c>
      <c r="C238" s="6">
        <v>27</v>
      </c>
      <c r="D238" s="6">
        <v>0</v>
      </c>
      <c r="E238" s="261" t="s">
        <v>1004</v>
      </c>
      <c r="F238" s="6" t="s">
        <v>1005</v>
      </c>
      <c r="G238" s="10"/>
      <c r="H238" s="10">
        <v>0.5</v>
      </c>
      <c r="I238" s="10"/>
      <c r="J238" s="10">
        <v>0.5</v>
      </c>
      <c r="K238" s="35" t="s">
        <v>361</v>
      </c>
      <c r="L238" s="47">
        <v>153</v>
      </c>
      <c r="M238" s="7" t="s">
        <v>361</v>
      </c>
      <c r="N238" s="6" t="s">
        <v>19</v>
      </c>
      <c r="O238" s="67">
        <v>0.5</v>
      </c>
      <c r="P238" s="67">
        <v>0.5</v>
      </c>
      <c r="Q238" s="93" t="s">
        <v>2432</v>
      </c>
      <c r="R238" s="67">
        <v>1</v>
      </c>
      <c r="S238" s="93" t="s">
        <v>2433</v>
      </c>
      <c r="T238" s="93"/>
      <c r="U238" s="93"/>
    </row>
    <row r="239" spans="1:21" s="5" customFormat="1" ht="257.25" customHeight="1" x14ac:dyDescent="0.2">
      <c r="A239" s="6">
        <v>1</v>
      </c>
      <c r="B239" s="6">
        <v>4</v>
      </c>
      <c r="C239" s="6">
        <v>28</v>
      </c>
      <c r="D239" s="6">
        <v>0</v>
      </c>
      <c r="E239" s="261" t="s">
        <v>1006</v>
      </c>
      <c r="F239" s="6" t="s">
        <v>1007</v>
      </c>
      <c r="G239" s="10">
        <v>1</v>
      </c>
      <c r="H239" s="10">
        <v>1</v>
      </c>
      <c r="I239" s="10">
        <v>1</v>
      </c>
      <c r="J239" s="10">
        <v>1</v>
      </c>
      <c r="K239" s="35" t="s">
        <v>361</v>
      </c>
      <c r="L239" s="45">
        <v>154</v>
      </c>
      <c r="M239" s="7" t="s">
        <v>1008</v>
      </c>
      <c r="N239" s="6" t="s">
        <v>19</v>
      </c>
      <c r="O239" s="67">
        <v>1</v>
      </c>
      <c r="P239" s="67"/>
      <c r="Q239" s="93"/>
      <c r="R239" s="67"/>
      <c r="S239" s="93" t="s">
        <v>2434</v>
      </c>
      <c r="T239" s="93"/>
      <c r="U239" s="93"/>
    </row>
    <row r="240" spans="1:21" s="5" customFormat="1" ht="345" customHeight="1" x14ac:dyDescent="0.2">
      <c r="A240" s="6">
        <v>1</v>
      </c>
      <c r="B240" s="6">
        <v>4</v>
      </c>
      <c r="C240" s="6">
        <v>29</v>
      </c>
      <c r="D240" s="6">
        <v>0</v>
      </c>
      <c r="E240" s="261" t="s">
        <v>1009</v>
      </c>
      <c r="F240" s="6" t="s">
        <v>1007</v>
      </c>
      <c r="G240" s="34">
        <v>200</v>
      </c>
      <c r="H240" s="34"/>
      <c r="I240" s="34">
        <v>298</v>
      </c>
      <c r="J240" s="34"/>
      <c r="K240" s="35" t="s">
        <v>361</v>
      </c>
      <c r="L240" s="47">
        <v>155</v>
      </c>
      <c r="M240" s="7" t="s">
        <v>1008</v>
      </c>
      <c r="N240" s="6" t="s">
        <v>19</v>
      </c>
      <c r="O240" s="67">
        <v>0.65</v>
      </c>
      <c r="P240" s="67">
        <v>0.35</v>
      </c>
      <c r="Q240" s="93" t="s">
        <v>2435</v>
      </c>
      <c r="R240" s="67">
        <v>1</v>
      </c>
      <c r="S240" s="93" t="s">
        <v>2436</v>
      </c>
      <c r="T240" s="93"/>
      <c r="U240" s="93"/>
    </row>
    <row r="241" spans="1:21" s="5" customFormat="1" ht="240" x14ac:dyDescent="0.2">
      <c r="A241" s="6">
        <v>1</v>
      </c>
      <c r="B241" s="6">
        <v>4</v>
      </c>
      <c r="C241" s="6">
        <v>30</v>
      </c>
      <c r="D241" s="6">
        <v>0</v>
      </c>
      <c r="E241" s="261" t="s">
        <v>1010</v>
      </c>
      <c r="F241" s="6" t="s">
        <v>1011</v>
      </c>
      <c r="G241" s="34">
        <v>1</v>
      </c>
      <c r="H241" s="34">
        <v>1</v>
      </c>
      <c r="I241" s="34">
        <v>1</v>
      </c>
      <c r="J241" s="34">
        <v>1</v>
      </c>
      <c r="K241" s="35" t="s">
        <v>361</v>
      </c>
      <c r="L241" s="45">
        <v>156</v>
      </c>
      <c r="M241" s="7" t="s">
        <v>1682</v>
      </c>
      <c r="N241" s="6" t="s">
        <v>19</v>
      </c>
      <c r="O241" s="67">
        <v>0.7</v>
      </c>
      <c r="P241" s="67">
        <v>0.3</v>
      </c>
      <c r="Q241" s="93" t="s">
        <v>2437</v>
      </c>
      <c r="R241" s="67">
        <v>1</v>
      </c>
      <c r="S241" s="93" t="s">
        <v>2438</v>
      </c>
      <c r="T241" s="93"/>
      <c r="U241" s="93"/>
    </row>
    <row r="242" spans="1:21" s="5" customFormat="1" ht="336" customHeight="1" x14ac:dyDescent="0.2">
      <c r="A242" s="6">
        <v>1</v>
      </c>
      <c r="B242" s="6">
        <v>4</v>
      </c>
      <c r="C242" s="6">
        <v>31</v>
      </c>
      <c r="D242" s="6">
        <v>0</v>
      </c>
      <c r="E242" s="261" t="s">
        <v>1012</v>
      </c>
      <c r="F242" s="6" t="s">
        <v>1013</v>
      </c>
      <c r="G242" s="34">
        <v>12</v>
      </c>
      <c r="H242" s="34">
        <v>13</v>
      </c>
      <c r="I242" s="34">
        <v>13</v>
      </c>
      <c r="J242" s="34">
        <v>12</v>
      </c>
      <c r="K242" s="35" t="s">
        <v>361</v>
      </c>
      <c r="L242" s="47">
        <v>157</v>
      </c>
      <c r="M242" s="7" t="s">
        <v>1014</v>
      </c>
      <c r="N242" s="6" t="s">
        <v>19</v>
      </c>
      <c r="O242" s="67">
        <v>0.88</v>
      </c>
      <c r="P242" s="67">
        <v>0.22</v>
      </c>
      <c r="Q242" s="93" t="s">
        <v>2439</v>
      </c>
      <c r="R242" s="67">
        <v>1</v>
      </c>
      <c r="S242" s="93" t="s">
        <v>2440</v>
      </c>
      <c r="T242" s="93"/>
      <c r="U242" s="93"/>
    </row>
    <row r="243" spans="1:21" s="5" customFormat="1" ht="313.5" customHeight="1" x14ac:dyDescent="0.2">
      <c r="A243" s="6">
        <v>1</v>
      </c>
      <c r="B243" s="6">
        <v>4</v>
      </c>
      <c r="C243" s="6">
        <v>32</v>
      </c>
      <c r="D243" s="6">
        <v>0</v>
      </c>
      <c r="E243" s="261" t="s">
        <v>1015</v>
      </c>
      <c r="F243" s="6" t="s">
        <v>1011</v>
      </c>
      <c r="G243" s="34">
        <v>1</v>
      </c>
      <c r="H243" s="34"/>
      <c r="I243" s="34">
        <v>1</v>
      </c>
      <c r="J243" s="34"/>
      <c r="K243" s="35" t="s">
        <v>361</v>
      </c>
      <c r="L243" s="45">
        <v>158</v>
      </c>
      <c r="M243" s="7" t="s">
        <v>1016</v>
      </c>
      <c r="N243" s="6" t="s">
        <v>19</v>
      </c>
      <c r="O243" s="67">
        <v>0.5</v>
      </c>
      <c r="P243" s="67">
        <v>0.5</v>
      </c>
      <c r="Q243" s="93" t="s">
        <v>2441</v>
      </c>
      <c r="R243" s="67">
        <v>1</v>
      </c>
      <c r="S243" s="93" t="s">
        <v>2442</v>
      </c>
      <c r="T243" s="93"/>
      <c r="U243" s="93"/>
    </row>
    <row r="244" spans="1:21" s="5" customFormat="1" ht="371.25" customHeight="1" x14ac:dyDescent="0.2">
      <c r="A244" s="6">
        <v>1</v>
      </c>
      <c r="B244" s="6">
        <v>4</v>
      </c>
      <c r="C244" s="6">
        <v>33</v>
      </c>
      <c r="D244" s="6">
        <v>0</v>
      </c>
      <c r="E244" s="261" t="s">
        <v>1017</v>
      </c>
      <c r="F244" s="6" t="s">
        <v>1018</v>
      </c>
      <c r="G244" s="10">
        <v>0.7</v>
      </c>
      <c r="H244" s="10">
        <v>0.3</v>
      </c>
      <c r="I244" s="10"/>
      <c r="J244" s="10"/>
      <c r="K244" s="35" t="s">
        <v>361</v>
      </c>
      <c r="L244" s="47">
        <v>159</v>
      </c>
      <c r="M244" s="7" t="s">
        <v>1021</v>
      </c>
      <c r="N244" s="6" t="s">
        <v>19</v>
      </c>
      <c r="O244" s="67">
        <v>1</v>
      </c>
      <c r="P244" s="67"/>
      <c r="Q244" s="93" t="s">
        <v>2413</v>
      </c>
      <c r="R244" s="67">
        <v>1</v>
      </c>
      <c r="S244" s="93" t="s">
        <v>2443</v>
      </c>
      <c r="T244" s="93"/>
      <c r="U244" s="93"/>
    </row>
    <row r="245" spans="1:21" s="5" customFormat="1" ht="263.25" customHeight="1" x14ac:dyDescent="0.2">
      <c r="A245" s="6">
        <v>1</v>
      </c>
      <c r="B245" s="6">
        <v>4</v>
      </c>
      <c r="C245" s="6">
        <v>33</v>
      </c>
      <c r="D245" s="6">
        <v>0</v>
      </c>
      <c r="E245" s="121"/>
      <c r="F245" s="57"/>
      <c r="G245" s="59"/>
      <c r="H245" s="59"/>
      <c r="I245" s="59"/>
      <c r="J245" s="59"/>
      <c r="K245" s="95"/>
      <c r="L245" s="120"/>
      <c r="M245" s="60"/>
      <c r="N245" s="57"/>
      <c r="O245" s="67"/>
      <c r="P245" s="67"/>
      <c r="Q245" s="93"/>
      <c r="R245" s="67"/>
      <c r="S245" s="93" t="s">
        <v>2444</v>
      </c>
      <c r="T245" s="93"/>
      <c r="U245" s="93"/>
    </row>
    <row r="246" spans="1:21" s="5" customFormat="1" ht="311.25" customHeight="1" x14ac:dyDescent="0.2">
      <c r="A246" s="6">
        <v>1</v>
      </c>
      <c r="B246" s="6">
        <v>4</v>
      </c>
      <c r="C246" s="6">
        <v>33</v>
      </c>
      <c r="D246" s="6">
        <v>0</v>
      </c>
      <c r="E246" s="121"/>
      <c r="F246" s="57"/>
      <c r="G246" s="59"/>
      <c r="H246" s="59"/>
      <c r="I246" s="59"/>
      <c r="J246" s="59"/>
      <c r="K246" s="95"/>
      <c r="L246" s="120"/>
      <c r="M246" s="60"/>
      <c r="N246" s="57"/>
      <c r="O246" s="67"/>
      <c r="P246" s="67"/>
      <c r="Q246" s="93"/>
      <c r="R246" s="67"/>
      <c r="S246" s="93" t="s">
        <v>2445</v>
      </c>
      <c r="T246" s="93"/>
      <c r="U246" s="93"/>
    </row>
    <row r="247" spans="1:21" s="5" customFormat="1" ht="339.75" customHeight="1" x14ac:dyDescent="0.2">
      <c r="A247" s="6">
        <v>1</v>
      </c>
      <c r="B247" s="7">
        <v>4</v>
      </c>
      <c r="C247" s="7">
        <v>34</v>
      </c>
      <c r="D247" s="39">
        <v>0</v>
      </c>
      <c r="E247" s="261" t="s">
        <v>1019</v>
      </c>
      <c r="F247" s="6" t="s">
        <v>1020</v>
      </c>
      <c r="G247" s="10">
        <v>1</v>
      </c>
      <c r="H247" s="10">
        <v>1</v>
      </c>
      <c r="I247" s="10">
        <v>1</v>
      </c>
      <c r="J247" s="10">
        <v>1</v>
      </c>
      <c r="K247" s="35" t="s">
        <v>361</v>
      </c>
      <c r="L247" s="45">
        <v>160</v>
      </c>
      <c r="M247" s="7" t="s">
        <v>1021</v>
      </c>
      <c r="N247" s="6" t="s">
        <v>19</v>
      </c>
      <c r="O247" s="279">
        <v>1</v>
      </c>
      <c r="P247" s="279"/>
      <c r="Q247" s="171" t="s">
        <v>2413</v>
      </c>
      <c r="R247" s="279">
        <v>1</v>
      </c>
      <c r="S247" s="171" t="s">
        <v>2446</v>
      </c>
      <c r="T247" s="171"/>
      <c r="U247" s="171"/>
    </row>
    <row r="248" spans="1:21" s="5" customFormat="1" ht="295.5" customHeight="1" x14ac:dyDescent="0.2">
      <c r="A248" s="6">
        <v>1</v>
      </c>
      <c r="B248" s="7">
        <v>4</v>
      </c>
      <c r="C248" s="7">
        <v>35</v>
      </c>
      <c r="D248" s="39">
        <v>0</v>
      </c>
      <c r="E248" s="261" t="s">
        <v>1022</v>
      </c>
      <c r="F248" s="6" t="s">
        <v>1023</v>
      </c>
      <c r="G248" s="10">
        <v>1</v>
      </c>
      <c r="H248" s="10">
        <v>1</v>
      </c>
      <c r="I248" s="10">
        <v>1</v>
      </c>
      <c r="J248" s="10">
        <v>1</v>
      </c>
      <c r="K248" s="35" t="s">
        <v>361</v>
      </c>
      <c r="L248" s="47">
        <v>161</v>
      </c>
      <c r="M248" s="7" t="s">
        <v>963</v>
      </c>
      <c r="N248" s="6" t="s">
        <v>19</v>
      </c>
      <c r="O248" s="279">
        <v>0</v>
      </c>
      <c r="P248" s="279">
        <v>1</v>
      </c>
      <c r="Q248" s="171" t="s">
        <v>2447</v>
      </c>
      <c r="R248" s="279">
        <v>1</v>
      </c>
      <c r="S248" s="171" t="s">
        <v>2448</v>
      </c>
      <c r="T248" s="171"/>
      <c r="U248" s="171" t="s">
        <v>2449</v>
      </c>
    </row>
    <row r="249" spans="1:21" s="5" customFormat="1" ht="118.5" customHeight="1" x14ac:dyDescent="0.2">
      <c r="A249" s="6">
        <v>1</v>
      </c>
      <c r="B249" s="7">
        <v>4</v>
      </c>
      <c r="C249" s="7">
        <v>35</v>
      </c>
      <c r="D249" s="39">
        <v>0</v>
      </c>
      <c r="E249" s="266"/>
      <c r="F249" s="127"/>
      <c r="G249" s="129"/>
      <c r="H249" s="129"/>
      <c r="I249" s="129"/>
      <c r="J249" s="129"/>
      <c r="K249" s="130"/>
      <c r="L249" s="131"/>
      <c r="M249" s="128"/>
      <c r="N249" s="127"/>
      <c r="O249" s="279"/>
      <c r="P249" s="279"/>
      <c r="Q249" s="171" t="s">
        <v>2450</v>
      </c>
      <c r="R249" s="279"/>
      <c r="S249" s="171" t="s">
        <v>2451</v>
      </c>
      <c r="T249" s="171"/>
      <c r="U249" s="171"/>
    </row>
    <row r="250" spans="1:21" s="5" customFormat="1" ht="366.75" customHeight="1" x14ac:dyDescent="0.2">
      <c r="A250" s="6">
        <v>1</v>
      </c>
      <c r="B250" s="6">
        <v>4</v>
      </c>
      <c r="C250" s="6">
        <v>36</v>
      </c>
      <c r="D250" s="6">
        <v>0</v>
      </c>
      <c r="E250" s="261" t="s">
        <v>1024</v>
      </c>
      <c r="F250" s="6"/>
      <c r="G250" s="10"/>
      <c r="H250" s="10"/>
      <c r="I250" s="10"/>
      <c r="J250" s="10"/>
      <c r="K250" s="35" t="s">
        <v>361</v>
      </c>
      <c r="L250" s="45">
        <v>162</v>
      </c>
      <c r="M250" s="7" t="s">
        <v>1025</v>
      </c>
      <c r="N250" s="6" t="s">
        <v>19</v>
      </c>
      <c r="O250" s="279">
        <v>1</v>
      </c>
      <c r="P250" s="279">
        <v>1</v>
      </c>
      <c r="Q250" s="171" t="s">
        <v>2452</v>
      </c>
      <c r="R250" s="279">
        <v>1</v>
      </c>
      <c r="S250" s="171" t="s">
        <v>2453</v>
      </c>
      <c r="T250" s="171"/>
      <c r="U250" s="171"/>
    </row>
    <row r="251" spans="1:21" s="5" customFormat="1" ht="365.25" customHeight="1" x14ac:dyDescent="0.2">
      <c r="A251" s="6">
        <v>1</v>
      </c>
      <c r="B251" s="6">
        <v>4</v>
      </c>
      <c r="C251" s="6">
        <v>36</v>
      </c>
      <c r="D251" s="6">
        <v>1</v>
      </c>
      <c r="E251" s="261" t="s">
        <v>1026</v>
      </c>
      <c r="F251" s="6" t="s">
        <v>1027</v>
      </c>
      <c r="G251" s="10">
        <v>1</v>
      </c>
      <c r="H251" s="10">
        <v>1</v>
      </c>
      <c r="I251" s="10">
        <v>1</v>
      </c>
      <c r="J251" s="10">
        <v>1</v>
      </c>
      <c r="K251" s="35" t="s">
        <v>361</v>
      </c>
      <c r="L251" s="47">
        <v>163</v>
      </c>
      <c r="M251" s="7" t="s">
        <v>1028</v>
      </c>
      <c r="N251" s="6" t="s">
        <v>19</v>
      </c>
      <c r="O251" s="279">
        <v>1</v>
      </c>
      <c r="P251" s="279">
        <v>1</v>
      </c>
      <c r="Q251" s="171" t="s">
        <v>2452</v>
      </c>
      <c r="R251" s="279">
        <v>1</v>
      </c>
      <c r="S251" s="171" t="s">
        <v>2453</v>
      </c>
      <c r="T251" s="171"/>
      <c r="U251" s="171"/>
    </row>
    <row r="252" spans="1:21" s="5" customFormat="1" ht="272.25" customHeight="1" x14ac:dyDescent="0.2">
      <c r="A252" s="6">
        <v>1</v>
      </c>
      <c r="B252" s="6">
        <v>4</v>
      </c>
      <c r="C252" s="6">
        <v>36</v>
      </c>
      <c r="D252" s="6">
        <v>2</v>
      </c>
      <c r="E252" s="261" t="s">
        <v>1029</v>
      </c>
      <c r="F252" s="6" t="s">
        <v>1030</v>
      </c>
      <c r="G252" s="10"/>
      <c r="H252" s="10">
        <v>1</v>
      </c>
      <c r="I252" s="10">
        <v>1</v>
      </c>
      <c r="J252" s="10"/>
      <c r="K252" s="35" t="s">
        <v>361</v>
      </c>
      <c r="L252" s="45">
        <v>164</v>
      </c>
      <c r="M252" s="7" t="s">
        <v>1028</v>
      </c>
      <c r="N252" s="6" t="s">
        <v>19</v>
      </c>
      <c r="O252" s="279">
        <v>1</v>
      </c>
      <c r="P252" s="279">
        <v>0</v>
      </c>
      <c r="Q252" s="171" t="s">
        <v>2366</v>
      </c>
      <c r="R252" s="279">
        <v>1</v>
      </c>
      <c r="S252" s="171" t="s">
        <v>2454</v>
      </c>
      <c r="T252" s="171"/>
      <c r="U252" s="171"/>
    </row>
    <row r="253" spans="1:21" s="5" customFormat="1" ht="327" customHeight="1" x14ac:dyDescent="0.2">
      <c r="A253" s="6">
        <v>1</v>
      </c>
      <c r="B253" s="6">
        <v>4</v>
      </c>
      <c r="C253" s="6">
        <v>36</v>
      </c>
      <c r="D253" s="6">
        <v>3</v>
      </c>
      <c r="E253" s="261" t="s">
        <v>1031</v>
      </c>
      <c r="F253" s="6" t="s">
        <v>1032</v>
      </c>
      <c r="G253" s="34">
        <v>1</v>
      </c>
      <c r="H253" s="34">
        <v>1</v>
      </c>
      <c r="I253" s="10"/>
      <c r="J253" s="10"/>
      <c r="K253" s="35" t="s">
        <v>361</v>
      </c>
      <c r="L253" s="47">
        <v>165</v>
      </c>
      <c r="M253" s="7" t="s">
        <v>1028</v>
      </c>
      <c r="N253" s="6" t="s">
        <v>19</v>
      </c>
      <c r="O253" s="279">
        <v>0.5</v>
      </c>
      <c r="P253" s="279">
        <v>0.5</v>
      </c>
      <c r="Q253" s="171" t="s">
        <v>2455</v>
      </c>
      <c r="R253" s="279">
        <v>1</v>
      </c>
      <c r="S253" s="171" t="s">
        <v>2456</v>
      </c>
      <c r="T253" s="171"/>
      <c r="U253" s="171"/>
    </row>
    <row r="254" spans="1:21" s="5" customFormat="1" ht="174.75" customHeight="1" x14ac:dyDescent="0.2">
      <c r="A254" s="6">
        <v>1</v>
      </c>
      <c r="B254" s="6">
        <v>4</v>
      </c>
      <c r="C254" s="6">
        <v>37</v>
      </c>
      <c r="D254" s="6">
        <v>0</v>
      </c>
      <c r="E254" s="263" t="s">
        <v>700</v>
      </c>
      <c r="F254" s="7" t="s">
        <v>701</v>
      </c>
      <c r="G254" s="9">
        <v>0.5</v>
      </c>
      <c r="H254" s="9">
        <v>0.5</v>
      </c>
      <c r="I254" s="10"/>
      <c r="J254" s="32"/>
      <c r="K254" s="30" t="s">
        <v>394</v>
      </c>
      <c r="L254" s="47">
        <v>53</v>
      </c>
      <c r="M254" s="7" t="s">
        <v>394</v>
      </c>
      <c r="N254" s="6" t="s">
        <v>19</v>
      </c>
      <c r="O254" s="176">
        <v>0.1</v>
      </c>
      <c r="P254" s="176">
        <v>0</v>
      </c>
      <c r="Q254" s="311" t="s">
        <v>2457</v>
      </c>
      <c r="R254" s="166">
        <v>0.1</v>
      </c>
      <c r="S254" s="266" t="s">
        <v>2458</v>
      </c>
      <c r="T254" s="266" t="s">
        <v>2459</v>
      </c>
      <c r="U254" s="266" t="s">
        <v>2460</v>
      </c>
    </row>
    <row r="255" spans="1:21" s="5" customFormat="1" ht="224.25" customHeight="1" x14ac:dyDescent="0.2">
      <c r="A255" s="6">
        <v>1</v>
      </c>
      <c r="B255" s="6">
        <v>4</v>
      </c>
      <c r="C255" s="6">
        <v>38</v>
      </c>
      <c r="D255" s="6">
        <v>0</v>
      </c>
      <c r="E255" s="261" t="s">
        <v>1319</v>
      </c>
      <c r="F255" s="20" t="s">
        <v>1312</v>
      </c>
      <c r="G255" s="19">
        <v>0.25</v>
      </c>
      <c r="H255" s="19">
        <v>0.25</v>
      </c>
      <c r="I255" s="19">
        <v>0.25</v>
      </c>
      <c r="J255" s="19">
        <v>0.25</v>
      </c>
      <c r="K255" s="42" t="s">
        <v>366</v>
      </c>
      <c r="L255" s="47">
        <v>167</v>
      </c>
      <c r="M255" s="7" t="s">
        <v>366</v>
      </c>
      <c r="N255" s="20" t="s">
        <v>1313</v>
      </c>
      <c r="O255" s="278">
        <v>0.75</v>
      </c>
      <c r="P255" s="280">
        <v>0.25</v>
      </c>
      <c r="Q255" s="299" t="s">
        <v>3213</v>
      </c>
      <c r="R255" s="280">
        <v>1</v>
      </c>
      <c r="S255" s="299" t="s">
        <v>2223</v>
      </c>
      <c r="T255" s="298"/>
      <c r="U255" s="298"/>
    </row>
    <row r="256" spans="1:21" s="5" customFormat="1" ht="69.75" customHeight="1" x14ac:dyDescent="0.2">
      <c r="A256" s="6">
        <v>1</v>
      </c>
      <c r="B256" s="6">
        <v>4</v>
      </c>
      <c r="C256" s="6">
        <v>39</v>
      </c>
      <c r="D256" s="6">
        <v>0</v>
      </c>
      <c r="E256" s="261" t="s">
        <v>1320</v>
      </c>
      <c r="F256" s="20" t="s">
        <v>1321</v>
      </c>
      <c r="G256" s="43">
        <v>1</v>
      </c>
      <c r="H256" s="43">
        <v>1</v>
      </c>
      <c r="I256" s="43">
        <v>1</v>
      </c>
      <c r="J256" s="43">
        <v>1</v>
      </c>
      <c r="K256" s="42" t="s">
        <v>366</v>
      </c>
      <c r="L256" s="45">
        <v>168</v>
      </c>
      <c r="M256" s="7" t="s">
        <v>1322</v>
      </c>
      <c r="N256" s="20" t="s">
        <v>19</v>
      </c>
      <c r="O256" s="278">
        <v>1</v>
      </c>
      <c r="P256" s="280">
        <v>1</v>
      </c>
      <c r="Q256" s="299" t="s">
        <v>3184</v>
      </c>
      <c r="R256" s="280">
        <v>1</v>
      </c>
      <c r="S256" s="299" t="s">
        <v>2224</v>
      </c>
      <c r="T256" s="298"/>
      <c r="U256" s="298"/>
    </row>
    <row r="257" spans="1:21" s="5" customFormat="1" ht="79.5" customHeight="1" x14ac:dyDescent="0.2">
      <c r="A257" s="6">
        <v>1</v>
      </c>
      <c r="B257" s="6">
        <v>4</v>
      </c>
      <c r="C257" s="6">
        <v>40</v>
      </c>
      <c r="D257" s="6">
        <v>0</v>
      </c>
      <c r="E257" s="261" t="s">
        <v>1323</v>
      </c>
      <c r="F257" s="20" t="s">
        <v>1109</v>
      </c>
      <c r="G257" s="19">
        <v>0.5</v>
      </c>
      <c r="H257" s="20"/>
      <c r="I257" s="19">
        <v>0.5</v>
      </c>
      <c r="J257" s="20"/>
      <c r="K257" s="42" t="s">
        <v>366</v>
      </c>
      <c r="L257" s="47">
        <v>169</v>
      </c>
      <c r="M257" s="7" t="s">
        <v>366</v>
      </c>
      <c r="N257" s="20" t="s">
        <v>19</v>
      </c>
      <c r="O257" s="278">
        <v>1</v>
      </c>
      <c r="P257" s="280">
        <v>0</v>
      </c>
      <c r="Q257" s="299" t="s">
        <v>3214</v>
      </c>
      <c r="R257" s="280">
        <v>1</v>
      </c>
      <c r="S257" s="299" t="s">
        <v>2225</v>
      </c>
      <c r="T257" s="298"/>
      <c r="U257" s="298"/>
    </row>
    <row r="258" spans="1:21" s="5" customFormat="1" ht="60.75" customHeight="1" x14ac:dyDescent="0.2">
      <c r="A258" s="6">
        <v>1</v>
      </c>
      <c r="B258" s="6">
        <v>4</v>
      </c>
      <c r="C258" s="6">
        <v>41</v>
      </c>
      <c r="D258" s="6">
        <v>0</v>
      </c>
      <c r="E258" s="261" t="s">
        <v>1324</v>
      </c>
      <c r="F258" s="20" t="s">
        <v>1325</v>
      </c>
      <c r="G258" s="43">
        <v>1</v>
      </c>
      <c r="H258" s="43">
        <v>1</v>
      </c>
      <c r="I258" s="43">
        <v>1</v>
      </c>
      <c r="J258" s="43">
        <v>1</v>
      </c>
      <c r="K258" s="42" t="s">
        <v>366</v>
      </c>
      <c r="L258" s="45">
        <v>170</v>
      </c>
      <c r="M258" s="7" t="s">
        <v>366</v>
      </c>
      <c r="N258" s="20" t="s">
        <v>19</v>
      </c>
      <c r="O258" s="278">
        <v>1</v>
      </c>
      <c r="P258" s="280">
        <v>1</v>
      </c>
      <c r="Q258" s="299" t="s">
        <v>3215</v>
      </c>
      <c r="R258" s="280">
        <v>1</v>
      </c>
      <c r="S258" s="299" t="s">
        <v>2226</v>
      </c>
      <c r="T258" s="298"/>
      <c r="U258" s="298"/>
    </row>
    <row r="259" spans="1:21" s="5" customFormat="1" ht="24" x14ac:dyDescent="0.2">
      <c r="A259" s="85">
        <v>1</v>
      </c>
      <c r="B259" s="85">
        <v>6</v>
      </c>
      <c r="C259" s="85">
        <v>0</v>
      </c>
      <c r="D259" s="85">
        <v>0</v>
      </c>
      <c r="E259" s="107" t="s">
        <v>15</v>
      </c>
      <c r="F259" s="85"/>
      <c r="G259" s="85"/>
      <c r="H259" s="85"/>
      <c r="I259" s="85"/>
      <c r="J259" s="85"/>
      <c r="K259" s="87" t="s">
        <v>1677</v>
      </c>
      <c r="L259" s="62">
        <v>171</v>
      </c>
      <c r="M259" s="85" t="s">
        <v>1688</v>
      </c>
      <c r="N259" s="85"/>
      <c r="O259" s="88"/>
      <c r="P259" s="88"/>
      <c r="Q259" s="282"/>
      <c r="R259" s="88"/>
      <c r="S259" s="282"/>
      <c r="T259" s="282"/>
      <c r="U259" s="282"/>
    </row>
    <row r="260" spans="1:21" s="5" customFormat="1" ht="307.5" customHeight="1" x14ac:dyDescent="0.2">
      <c r="A260" s="75">
        <v>1</v>
      </c>
      <c r="B260" s="75">
        <v>6</v>
      </c>
      <c r="C260" s="75">
        <v>1</v>
      </c>
      <c r="D260" s="75">
        <v>0</v>
      </c>
      <c r="E260" s="267" t="s">
        <v>252</v>
      </c>
      <c r="F260" s="75" t="s">
        <v>16</v>
      </c>
      <c r="G260" s="77">
        <v>1</v>
      </c>
      <c r="H260" s="77">
        <v>1</v>
      </c>
      <c r="I260" s="77">
        <v>1</v>
      </c>
      <c r="J260" s="77">
        <v>1</v>
      </c>
      <c r="K260" s="79" t="s">
        <v>1677</v>
      </c>
      <c r="L260" s="82">
        <v>172</v>
      </c>
      <c r="M260" s="76" t="s">
        <v>11</v>
      </c>
      <c r="N260" s="75" t="s">
        <v>17</v>
      </c>
      <c r="O260" s="68">
        <v>0.4</v>
      </c>
      <c r="P260" s="68">
        <v>0</v>
      </c>
      <c r="Q260" s="299" t="s">
        <v>2243</v>
      </c>
      <c r="R260" s="68">
        <v>0.4</v>
      </c>
      <c r="S260" s="91" t="s">
        <v>2244</v>
      </c>
      <c r="T260" s="299" t="s">
        <v>2245</v>
      </c>
      <c r="U260" s="299" t="s">
        <v>2246</v>
      </c>
    </row>
    <row r="261" spans="1:21" s="5" customFormat="1" ht="103.5" customHeight="1" x14ac:dyDescent="0.2">
      <c r="A261" s="6">
        <v>1</v>
      </c>
      <c r="B261" s="6">
        <v>6</v>
      </c>
      <c r="C261" s="6">
        <v>2</v>
      </c>
      <c r="D261" s="6">
        <v>0</v>
      </c>
      <c r="E261" s="268" t="s">
        <v>202</v>
      </c>
      <c r="F261" s="6" t="s">
        <v>203</v>
      </c>
      <c r="G261" s="11">
        <v>325</v>
      </c>
      <c r="H261" s="11">
        <v>325</v>
      </c>
      <c r="I261" s="11">
        <v>325</v>
      </c>
      <c r="J261" s="11">
        <v>325</v>
      </c>
      <c r="K261" s="46" t="s">
        <v>1677</v>
      </c>
      <c r="L261" s="47">
        <v>173</v>
      </c>
      <c r="M261" s="7" t="s">
        <v>187</v>
      </c>
      <c r="N261" s="7" t="s">
        <v>12</v>
      </c>
      <c r="O261" s="68">
        <v>1.45</v>
      </c>
      <c r="P261" s="68">
        <v>0.6</v>
      </c>
      <c r="Q261" s="93" t="s">
        <v>2247</v>
      </c>
      <c r="R261" s="68">
        <v>1</v>
      </c>
      <c r="S261" s="93" t="s">
        <v>2248</v>
      </c>
      <c r="T261" s="93"/>
      <c r="U261" s="93"/>
    </row>
    <row r="262" spans="1:21" s="5" customFormat="1" ht="154.5" customHeight="1" x14ac:dyDescent="0.2">
      <c r="A262" s="6">
        <v>1</v>
      </c>
      <c r="B262" s="6">
        <v>6</v>
      </c>
      <c r="C262" s="6">
        <v>3</v>
      </c>
      <c r="D262" s="6">
        <v>0</v>
      </c>
      <c r="E262" s="268" t="s">
        <v>224</v>
      </c>
      <c r="F262" s="6" t="s">
        <v>203</v>
      </c>
      <c r="G262" s="11"/>
      <c r="H262" s="10">
        <v>0.4</v>
      </c>
      <c r="I262" s="10">
        <v>0.4</v>
      </c>
      <c r="J262" s="10">
        <v>0.2</v>
      </c>
      <c r="K262" s="46" t="s">
        <v>1677</v>
      </c>
      <c r="L262" s="45">
        <v>174</v>
      </c>
      <c r="M262" s="7" t="s">
        <v>187</v>
      </c>
      <c r="N262" s="7" t="s">
        <v>12</v>
      </c>
      <c r="O262" s="68">
        <v>1</v>
      </c>
      <c r="P262" s="68"/>
      <c r="Q262" s="101" t="s">
        <v>2249</v>
      </c>
      <c r="R262" s="68">
        <v>1</v>
      </c>
      <c r="S262" s="101" t="s">
        <v>2250</v>
      </c>
      <c r="T262" s="93"/>
      <c r="U262" s="93"/>
    </row>
    <row r="263" spans="1:21" s="5" customFormat="1" ht="117.75" customHeight="1" x14ac:dyDescent="0.2">
      <c r="A263" s="6">
        <v>1</v>
      </c>
      <c r="B263" s="6">
        <v>6</v>
      </c>
      <c r="C263" s="6">
        <v>3</v>
      </c>
      <c r="D263" s="6">
        <v>0</v>
      </c>
      <c r="E263" s="93"/>
      <c r="F263" s="57"/>
      <c r="G263" s="106"/>
      <c r="H263" s="59"/>
      <c r="I263" s="59"/>
      <c r="J263" s="59"/>
      <c r="K263" s="118"/>
      <c r="L263" s="90"/>
      <c r="M263" s="60"/>
      <c r="N263" s="60"/>
      <c r="O263" s="68"/>
      <c r="P263" s="68"/>
      <c r="Q263" s="101"/>
      <c r="R263" s="68"/>
      <c r="S263" s="101" t="s">
        <v>2251</v>
      </c>
      <c r="T263" s="93"/>
      <c r="U263" s="93"/>
    </row>
    <row r="264" spans="1:21" s="5" customFormat="1" ht="60" x14ac:dyDescent="0.2">
      <c r="A264" s="6">
        <v>1</v>
      </c>
      <c r="B264" s="6">
        <v>6</v>
      </c>
      <c r="C264" s="6">
        <v>4</v>
      </c>
      <c r="D264" s="6">
        <v>0</v>
      </c>
      <c r="E264" s="268" t="s">
        <v>205</v>
      </c>
      <c r="F264" s="6" t="s">
        <v>204</v>
      </c>
      <c r="G264" s="11"/>
      <c r="H264" s="10">
        <v>0.5</v>
      </c>
      <c r="I264" s="10">
        <v>0.5</v>
      </c>
      <c r="J264" s="11"/>
      <c r="K264" s="46" t="s">
        <v>1677</v>
      </c>
      <c r="L264" s="47">
        <v>175</v>
      </c>
      <c r="M264" s="7" t="s">
        <v>187</v>
      </c>
      <c r="N264" s="7" t="s">
        <v>12</v>
      </c>
      <c r="O264" s="68">
        <v>1</v>
      </c>
      <c r="P264" s="68"/>
      <c r="Q264" s="101" t="s">
        <v>2249</v>
      </c>
      <c r="R264" s="68">
        <v>1</v>
      </c>
      <c r="S264" s="101" t="s">
        <v>2254</v>
      </c>
      <c r="T264" s="93"/>
      <c r="U264" s="93"/>
    </row>
    <row r="265" spans="1:21" s="5" customFormat="1" ht="133.5" customHeight="1" x14ac:dyDescent="0.2">
      <c r="A265" s="6">
        <v>1</v>
      </c>
      <c r="B265" s="6">
        <v>6</v>
      </c>
      <c r="C265" s="6">
        <v>5</v>
      </c>
      <c r="D265" s="6">
        <v>0</v>
      </c>
      <c r="E265" s="268" t="s">
        <v>225</v>
      </c>
      <c r="F265" s="6" t="s">
        <v>206</v>
      </c>
      <c r="G265" s="10">
        <v>1</v>
      </c>
      <c r="H265" s="10">
        <v>1</v>
      </c>
      <c r="I265" s="10">
        <v>1</v>
      </c>
      <c r="J265" s="10">
        <v>1</v>
      </c>
      <c r="K265" s="46" t="s">
        <v>1677</v>
      </c>
      <c r="L265" s="45">
        <v>176</v>
      </c>
      <c r="M265" s="7" t="s">
        <v>226</v>
      </c>
      <c r="N265" s="7" t="s">
        <v>12</v>
      </c>
      <c r="O265" s="68">
        <v>1</v>
      </c>
      <c r="P265" s="68">
        <v>1</v>
      </c>
      <c r="Q265" s="93" t="s">
        <v>2255</v>
      </c>
      <c r="R265" s="68">
        <v>1</v>
      </c>
      <c r="S265" s="93" t="s">
        <v>2256</v>
      </c>
      <c r="T265" s="93"/>
      <c r="U265" s="93"/>
    </row>
    <row r="266" spans="1:21" s="5" customFormat="1" ht="194.25" customHeight="1" x14ac:dyDescent="0.2">
      <c r="A266" s="6">
        <v>1</v>
      </c>
      <c r="B266" s="6">
        <v>6</v>
      </c>
      <c r="C266" s="6">
        <v>6</v>
      </c>
      <c r="D266" s="6">
        <v>0</v>
      </c>
      <c r="E266" s="268" t="s">
        <v>270</v>
      </c>
      <c r="F266" s="6" t="s">
        <v>227</v>
      </c>
      <c r="G266" s="10">
        <v>0.25</v>
      </c>
      <c r="H266" s="10">
        <v>0.25</v>
      </c>
      <c r="I266" s="10">
        <v>0.25</v>
      </c>
      <c r="J266" s="10">
        <v>0.25</v>
      </c>
      <c r="K266" s="46" t="s">
        <v>1677</v>
      </c>
      <c r="L266" s="47">
        <v>177</v>
      </c>
      <c r="M266" s="7" t="s">
        <v>187</v>
      </c>
      <c r="N266" s="7" t="s">
        <v>12</v>
      </c>
      <c r="O266" s="68">
        <v>0.5</v>
      </c>
      <c r="P266" s="68">
        <v>0.5</v>
      </c>
      <c r="Q266" s="93" t="s">
        <v>2257</v>
      </c>
      <c r="R266" s="68">
        <v>1</v>
      </c>
      <c r="S266" s="93" t="s">
        <v>2258</v>
      </c>
      <c r="T266" s="93"/>
      <c r="U266" s="93"/>
    </row>
    <row r="267" spans="1:21" s="5" customFormat="1" ht="51.75" customHeight="1" x14ac:dyDescent="0.2">
      <c r="A267" s="57">
        <v>1</v>
      </c>
      <c r="B267" s="57">
        <v>6</v>
      </c>
      <c r="C267" s="57">
        <v>7</v>
      </c>
      <c r="D267" s="57">
        <v>0</v>
      </c>
      <c r="E267" s="93" t="s">
        <v>869</v>
      </c>
      <c r="F267" s="57" t="s">
        <v>870</v>
      </c>
      <c r="G267" s="59">
        <v>1</v>
      </c>
      <c r="H267" s="59">
        <v>1</v>
      </c>
      <c r="I267" s="59">
        <v>1</v>
      </c>
      <c r="J267" s="59">
        <v>1</v>
      </c>
      <c r="K267" s="92" t="s">
        <v>356</v>
      </c>
      <c r="L267" s="90">
        <v>178</v>
      </c>
      <c r="M267" s="57" t="s">
        <v>411</v>
      </c>
      <c r="N267" s="57" t="s">
        <v>17</v>
      </c>
      <c r="O267" s="68">
        <v>1</v>
      </c>
      <c r="P267" s="68">
        <v>1</v>
      </c>
      <c r="Q267" s="93" t="s">
        <v>1773</v>
      </c>
      <c r="R267" s="68">
        <v>1</v>
      </c>
      <c r="S267" s="93" t="s">
        <v>1774</v>
      </c>
      <c r="T267" s="93"/>
      <c r="U267" s="93"/>
    </row>
    <row r="268" spans="1:21" s="5" customFormat="1" ht="82.5" customHeight="1" x14ac:dyDescent="0.2">
      <c r="A268" s="57">
        <v>1</v>
      </c>
      <c r="B268" s="57">
        <v>6</v>
      </c>
      <c r="C268" s="57">
        <v>8</v>
      </c>
      <c r="D268" s="57">
        <v>0</v>
      </c>
      <c r="E268" s="112" t="s">
        <v>702</v>
      </c>
      <c r="F268" s="57" t="s">
        <v>703</v>
      </c>
      <c r="G268" s="57"/>
      <c r="H268" s="59">
        <v>0.5</v>
      </c>
      <c r="I268" s="57"/>
      <c r="J268" s="59">
        <v>0.5</v>
      </c>
      <c r="K268" s="61" t="s">
        <v>394</v>
      </c>
      <c r="L268" s="62">
        <v>55</v>
      </c>
      <c r="M268" s="60" t="s">
        <v>704</v>
      </c>
      <c r="N268" s="57" t="s">
        <v>17</v>
      </c>
      <c r="O268" s="69">
        <v>0.5</v>
      </c>
      <c r="P268" s="69">
        <v>1</v>
      </c>
      <c r="Q268" s="283" t="s">
        <v>2038</v>
      </c>
      <c r="R268" s="68">
        <v>1</v>
      </c>
      <c r="S268" s="283" t="s">
        <v>2039</v>
      </c>
      <c r="T268" s="283"/>
      <c r="U268" s="284"/>
    </row>
    <row r="269" spans="1:21" s="5" customFormat="1" ht="142.5" customHeight="1" x14ac:dyDescent="0.2">
      <c r="A269" s="75">
        <v>1</v>
      </c>
      <c r="B269" s="75">
        <v>6</v>
      </c>
      <c r="C269" s="75">
        <v>9</v>
      </c>
      <c r="D269" s="75">
        <v>0</v>
      </c>
      <c r="E269" s="269" t="s">
        <v>705</v>
      </c>
      <c r="F269" s="75" t="s">
        <v>706</v>
      </c>
      <c r="G269" s="75">
        <v>3</v>
      </c>
      <c r="H269" s="75">
        <v>3</v>
      </c>
      <c r="I269" s="75">
        <v>3</v>
      </c>
      <c r="J269" s="75">
        <v>2</v>
      </c>
      <c r="K269" s="83" t="s">
        <v>394</v>
      </c>
      <c r="L269" s="80">
        <v>56</v>
      </c>
      <c r="M269" s="76" t="s">
        <v>707</v>
      </c>
      <c r="N269" s="75" t="s">
        <v>17</v>
      </c>
      <c r="O269" s="69">
        <v>0.66</v>
      </c>
      <c r="P269" s="69">
        <v>1.5</v>
      </c>
      <c r="Q269" s="283" t="s">
        <v>2040</v>
      </c>
      <c r="R269" s="68">
        <v>0.81</v>
      </c>
      <c r="S269" s="283" t="s">
        <v>2041</v>
      </c>
      <c r="T269" s="283"/>
      <c r="U269" s="284"/>
    </row>
    <row r="270" spans="1:21" s="5" customFormat="1" ht="276" x14ac:dyDescent="0.2">
      <c r="A270" s="6">
        <v>1</v>
      </c>
      <c r="B270" s="6">
        <v>6</v>
      </c>
      <c r="C270" s="6">
        <v>10</v>
      </c>
      <c r="D270" s="6">
        <v>0</v>
      </c>
      <c r="E270" s="268" t="s">
        <v>708</v>
      </c>
      <c r="F270" s="6" t="s">
        <v>709</v>
      </c>
      <c r="G270" s="10">
        <v>1</v>
      </c>
      <c r="H270" s="10">
        <v>1</v>
      </c>
      <c r="I270" s="10">
        <v>1</v>
      </c>
      <c r="J270" s="10">
        <v>1</v>
      </c>
      <c r="K270" s="30" t="s">
        <v>394</v>
      </c>
      <c r="L270" s="47">
        <v>57</v>
      </c>
      <c r="M270" s="7" t="s">
        <v>707</v>
      </c>
      <c r="N270" s="6" t="s">
        <v>17</v>
      </c>
      <c r="O270" s="69">
        <v>1</v>
      </c>
      <c r="P270" s="69">
        <v>1</v>
      </c>
      <c r="Q270" s="283" t="s">
        <v>2042</v>
      </c>
      <c r="R270" s="68">
        <v>1</v>
      </c>
      <c r="S270" s="283" t="s">
        <v>2043</v>
      </c>
      <c r="T270" s="283"/>
      <c r="U270" s="284"/>
    </row>
    <row r="271" spans="1:21" s="5" customFormat="1" ht="90.75" customHeight="1" x14ac:dyDescent="0.2">
      <c r="A271" s="6">
        <v>1</v>
      </c>
      <c r="B271" s="6">
        <v>6</v>
      </c>
      <c r="C271" s="6">
        <v>10</v>
      </c>
      <c r="D271" s="6">
        <v>0</v>
      </c>
      <c r="E271" s="93"/>
      <c r="F271" s="57"/>
      <c r="G271" s="59"/>
      <c r="H271" s="59"/>
      <c r="I271" s="59"/>
      <c r="J271" s="59"/>
      <c r="K271" s="61"/>
      <c r="L271" s="117"/>
      <c r="M271" s="60"/>
      <c r="N271" s="57"/>
      <c r="O271" s="69"/>
      <c r="P271" s="69"/>
      <c r="Q271" s="283"/>
      <c r="R271" s="68"/>
      <c r="S271" s="283" t="s">
        <v>2044</v>
      </c>
      <c r="T271" s="283"/>
      <c r="U271" s="284"/>
    </row>
    <row r="272" spans="1:21" s="5" customFormat="1" ht="348" customHeight="1" x14ac:dyDescent="0.2">
      <c r="A272" s="6">
        <v>1</v>
      </c>
      <c r="B272" s="6">
        <v>6</v>
      </c>
      <c r="C272" s="6">
        <v>11</v>
      </c>
      <c r="D272" s="6">
        <v>0</v>
      </c>
      <c r="E272" s="268" t="s">
        <v>710</v>
      </c>
      <c r="F272" s="6" t="s">
        <v>711</v>
      </c>
      <c r="G272" s="10">
        <v>1</v>
      </c>
      <c r="H272" s="10">
        <v>1</v>
      </c>
      <c r="I272" s="10">
        <v>1</v>
      </c>
      <c r="J272" s="10">
        <v>1</v>
      </c>
      <c r="K272" s="30" t="s">
        <v>394</v>
      </c>
      <c r="L272" s="47">
        <v>58</v>
      </c>
      <c r="M272" s="7" t="s">
        <v>707</v>
      </c>
      <c r="N272" s="6" t="s">
        <v>17</v>
      </c>
      <c r="O272" s="69">
        <v>1</v>
      </c>
      <c r="P272" s="69">
        <v>1</v>
      </c>
      <c r="Q272" s="283" t="s">
        <v>2045</v>
      </c>
      <c r="R272" s="68">
        <v>1</v>
      </c>
      <c r="S272" s="283" t="s">
        <v>2046</v>
      </c>
      <c r="T272" s="283"/>
      <c r="U272" s="284"/>
    </row>
    <row r="273" spans="1:21" s="5" customFormat="1" ht="232.5" customHeight="1" x14ac:dyDescent="0.2">
      <c r="A273" s="6">
        <v>1</v>
      </c>
      <c r="B273" s="6">
        <v>6</v>
      </c>
      <c r="C273" s="6">
        <v>12</v>
      </c>
      <c r="D273" s="6">
        <v>0</v>
      </c>
      <c r="E273" s="268" t="s">
        <v>712</v>
      </c>
      <c r="F273" s="6" t="s">
        <v>713</v>
      </c>
      <c r="G273" s="10">
        <v>1</v>
      </c>
      <c r="H273" s="10">
        <v>1</v>
      </c>
      <c r="I273" s="10">
        <v>1</v>
      </c>
      <c r="J273" s="10">
        <v>1</v>
      </c>
      <c r="K273" s="30" t="s">
        <v>394</v>
      </c>
      <c r="L273" s="47">
        <v>59</v>
      </c>
      <c r="M273" s="7" t="s">
        <v>707</v>
      </c>
      <c r="N273" s="6" t="s">
        <v>17</v>
      </c>
      <c r="O273" s="69">
        <v>1</v>
      </c>
      <c r="P273" s="69">
        <v>1</v>
      </c>
      <c r="Q273" s="283" t="s">
        <v>2047</v>
      </c>
      <c r="R273" s="68">
        <v>1</v>
      </c>
      <c r="S273" s="283" t="s">
        <v>2048</v>
      </c>
      <c r="T273" s="283"/>
      <c r="U273" s="284"/>
    </row>
    <row r="274" spans="1:21" s="5" customFormat="1" ht="83.25" customHeight="1" x14ac:dyDescent="0.2">
      <c r="A274" s="6">
        <v>1</v>
      </c>
      <c r="B274" s="6">
        <v>6</v>
      </c>
      <c r="C274" s="6">
        <v>13</v>
      </c>
      <c r="D274" s="6">
        <v>0</v>
      </c>
      <c r="E274" s="268" t="s">
        <v>714</v>
      </c>
      <c r="F274" s="6" t="s">
        <v>715</v>
      </c>
      <c r="G274" s="10">
        <v>1</v>
      </c>
      <c r="H274" s="10"/>
      <c r="I274" s="10"/>
      <c r="J274" s="10"/>
      <c r="K274" s="30" t="s">
        <v>394</v>
      </c>
      <c r="L274" s="47">
        <v>60</v>
      </c>
      <c r="M274" s="7" t="s">
        <v>707</v>
      </c>
      <c r="N274" s="6" t="s">
        <v>17</v>
      </c>
      <c r="O274" s="69">
        <v>1</v>
      </c>
      <c r="P274" s="69"/>
      <c r="Q274" s="284" t="s">
        <v>1909</v>
      </c>
      <c r="R274" s="68">
        <v>1</v>
      </c>
      <c r="S274" s="283" t="s">
        <v>2049</v>
      </c>
      <c r="T274" s="283"/>
      <c r="U274" s="284"/>
    </row>
    <row r="275" spans="1:21" s="5" customFormat="1" ht="192.75" customHeight="1" x14ac:dyDescent="0.2">
      <c r="A275" s="6">
        <v>1</v>
      </c>
      <c r="B275" s="6">
        <v>6</v>
      </c>
      <c r="C275" s="6">
        <v>14</v>
      </c>
      <c r="D275" s="6">
        <v>0</v>
      </c>
      <c r="E275" s="268" t="s">
        <v>716</v>
      </c>
      <c r="F275" s="6" t="s">
        <v>186</v>
      </c>
      <c r="G275" s="10">
        <v>1</v>
      </c>
      <c r="H275" s="10">
        <v>1</v>
      </c>
      <c r="I275" s="10">
        <v>1</v>
      </c>
      <c r="J275" s="10">
        <v>1</v>
      </c>
      <c r="K275" s="30" t="s">
        <v>394</v>
      </c>
      <c r="L275" s="47">
        <v>61</v>
      </c>
      <c r="M275" s="7" t="s">
        <v>717</v>
      </c>
      <c r="N275" s="6" t="s">
        <v>17</v>
      </c>
      <c r="O275" s="69">
        <v>1</v>
      </c>
      <c r="P275" s="69">
        <v>1</v>
      </c>
      <c r="Q275" s="283" t="s">
        <v>2050</v>
      </c>
      <c r="R275" s="68">
        <v>1</v>
      </c>
      <c r="S275" s="283" t="s">
        <v>2051</v>
      </c>
      <c r="T275" s="283"/>
      <c r="U275" s="284"/>
    </row>
    <row r="276" spans="1:21" s="5" customFormat="1" ht="323.25" customHeight="1" x14ac:dyDescent="0.2">
      <c r="A276" s="6">
        <v>1</v>
      </c>
      <c r="B276" s="6">
        <v>6</v>
      </c>
      <c r="C276" s="6">
        <v>15</v>
      </c>
      <c r="D276" s="6">
        <v>0</v>
      </c>
      <c r="E276" s="268" t="s">
        <v>718</v>
      </c>
      <c r="F276" s="6" t="s">
        <v>719</v>
      </c>
      <c r="G276" s="10">
        <v>1</v>
      </c>
      <c r="H276" s="10">
        <v>1</v>
      </c>
      <c r="I276" s="10">
        <v>1</v>
      </c>
      <c r="J276" s="10">
        <v>1</v>
      </c>
      <c r="K276" s="30" t="s">
        <v>394</v>
      </c>
      <c r="L276" s="47">
        <v>62</v>
      </c>
      <c r="M276" s="7" t="s">
        <v>720</v>
      </c>
      <c r="N276" s="6" t="s">
        <v>17</v>
      </c>
      <c r="O276" s="69">
        <v>1</v>
      </c>
      <c r="P276" s="69">
        <v>1</v>
      </c>
      <c r="Q276" s="283" t="s">
        <v>2052</v>
      </c>
      <c r="R276" s="68">
        <v>1</v>
      </c>
      <c r="S276" s="283" t="s">
        <v>2052</v>
      </c>
      <c r="T276" s="283"/>
      <c r="U276" s="284"/>
    </row>
    <row r="277" spans="1:21" s="5" customFormat="1" ht="316.5" customHeight="1" x14ac:dyDescent="0.2">
      <c r="A277" s="6">
        <v>1</v>
      </c>
      <c r="B277" s="6">
        <v>6</v>
      </c>
      <c r="C277" s="6">
        <v>15</v>
      </c>
      <c r="D277" s="6">
        <v>0</v>
      </c>
      <c r="E277" s="93"/>
      <c r="F277" s="57"/>
      <c r="G277" s="59"/>
      <c r="H277" s="59"/>
      <c r="I277" s="59"/>
      <c r="J277" s="59"/>
      <c r="K277" s="61"/>
      <c r="L277" s="117"/>
      <c r="M277" s="60"/>
      <c r="N277" s="57"/>
      <c r="O277" s="69"/>
      <c r="P277" s="69"/>
      <c r="Q277" s="283" t="s">
        <v>2053</v>
      </c>
      <c r="R277" s="68"/>
      <c r="S277" s="283" t="s">
        <v>2053</v>
      </c>
      <c r="T277" s="283"/>
      <c r="U277" s="284"/>
    </row>
    <row r="278" spans="1:21" s="5" customFormat="1" ht="198" customHeight="1" x14ac:dyDescent="0.2">
      <c r="A278" s="6">
        <v>1</v>
      </c>
      <c r="B278" s="6">
        <v>6</v>
      </c>
      <c r="C278" s="6">
        <v>15</v>
      </c>
      <c r="D278" s="6">
        <v>0</v>
      </c>
      <c r="E278" s="93"/>
      <c r="F278" s="57"/>
      <c r="G278" s="59"/>
      <c r="H278" s="59"/>
      <c r="I278" s="59"/>
      <c r="J278" s="59"/>
      <c r="K278" s="61"/>
      <c r="L278" s="117"/>
      <c r="M278" s="60"/>
      <c r="N278" s="57"/>
      <c r="O278" s="69"/>
      <c r="P278" s="69"/>
      <c r="Q278" s="283" t="s">
        <v>2054</v>
      </c>
      <c r="R278" s="68"/>
      <c r="S278" s="283" t="s">
        <v>2054</v>
      </c>
      <c r="T278" s="283"/>
      <c r="U278" s="284"/>
    </row>
    <row r="279" spans="1:21" s="5" customFormat="1" ht="324.75" customHeight="1" x14ac:dyDescent="0.2">
      <c r="A279" s="6">
        <v>1</v>
      </c>
      <c r="B279" s="6">
        <v>6</v>
      </c>
      <c r="C279" s="6">
        <v>16</v>
      </c>
      <c r="D279" s="6">
        <v>0</v>
      </c>
      <c r="E279" s="268" t="s">
        <v>721</v>
      </c>
      <c r="F279" s="6" t="s">
        <v>722</v>
      </c>
      <c r="G279" s="10">
        <v>1</v>
      </c>
      <c r="H279" s="10"/>
      <c r="I279" s="10"/>
      <c r="J279" s="10"/>
      <c r="K279" s="30" t="s">
        <v>394</v>
      </c>
      <c r="L279" s="47">
        <v>63</v>
      </c>
      <c r="M279" s="7" t="s">
        <v>707</v>
      </c>
      <c r="N279" s="6" t="s">
        <v>17</v>
      </c>
      <c r="O279" s="69">
        <v>0</v>
      </c>
      <c r="P279" s="69">
        <v>0</v>
      </c>
      <c r="Q279" s="284" t="s">
        <v>2033</v>
      </c>
      <c r="R279" s="68">
        <v>0</v>
      </c>
      <c r="S279" s="283" t="s">
        <v>2033</v>
      </c>
      <c r="T279" s="121" t="s">
        <v>2055</v>
      </c>
      <c r="U279" s="121" t="s">
        <v>2056</v>
      </c>
    </row>
    <row r="280" spans="1:21" s="5" customFormat="1" ht="39" customHeight="1" x14ac:dyDescent="0.2">
      <c r="A280" s="6">
        <v>1</v>
      </c>
      <c r="B280" s="6">
        <v>6</v>
      </c>
      <c r="C280" s="6">
        <v>17</v>
      </c>
      <c r="D280" s="6">
        <v>0</v>
      </c>
      <c r="E280" s="268" t="s">
        <v>723</v>
      </c>
      <c r="F280" s="6" t="s">
        <v>724</v>
      </c>
      <c r="G280" s="6">
        <v>3</v>
      </c>
      <c r="H280" s="6">
        <v>5</v>
      </c>
      <c r="I280" s="6">
        <v>5</v>
      </c>
      <c r="J280" s="6"/>
      <c r="K280" s="30" t="s">
        <v>394</v>
      </c>
      <c r="L280" s="47">
        <v>64</v>
      </c>
      <c r="M280" s="7" t="s">
        <v>640</v>
      </c>
      <c r="N280" s="6" t="s">
        <v>17</v>
      </c>
      <c r="O280" s="69"/>
      <c r="P280" s="69"/>
      <c r="Q280" s="284"/>
      <c r="R280" s="68">
        <v>1</v>
      </c>
      <c r="S280" s="283"/>
      <c r="T280" s="283"/>
      <c r="U280" s="284"/>
    </row>
    <row r="281" spans="1:21" s="5" customFormat="1" ht="41.25" customHeight="1" x14ac:dyDescent="0.2">
      <c r="A281" s="6">
        <v>1</v>
      </c>
      <c r="B281" s="6">
        <v>6</v>
      </c>
      <c r="C281" s="6">
        <v>17</v>
      </c>
      <c r="D281" s="6">
        <v>1</v>
      </c>
      <c r="E281" s="268" t="s">
        <v>725</v>
      </c>
      <c r="F281" s="6" t="s">
        <v>724</v>
      </c>
      <c r="G281" s="10">
        <v>1</v>
      </c>
      <c r="H281" s="6"/>
      <c r="I281" s="6"/>
      <c r="J281" s="6"/>
      <c r="K281" s="30" t="s">
        <v>394</v>
      </c>
      <c r="L281" s="47">
        <v>65</v>
      </c>
      <c r="M281" s="7" t="s">
        <v>640</v>
      </c>
      <c r="N281" s="6"/>
      <c r="O281" s="69"/>
      <c r="P281" s="69"/>
      <c r="Q281" s="284"/>
      <c r="R281" s="68">
        <v>1</v>
      </c>
      <c r="S281" s="121" t="s">
        <v>2057</v>
      </c>
      <c r="T281" s="283"/>
      <c r="U281" s="284"/>
    </row>
    <row r="282" spans="1:21" s="5" customFormat="1" ht="43.5" customHeight="1" x14ac:dyDescent="0.2">
      <c r="A282" s="6">
        <v>1</v>
      </c>
      <c r="B282" s="6">
        <v>6</v>
      </c>
      <c r="C282" s="6">
        <v>17</v>
      </c>
      <c r="D282" s="6">
        <v>2</v>
      </c>
      <c r="E282" s="268" t="s">
        <v>726</v>
      </c>
      <c r="F282" s="6" t="s">
        <v>724</v>
      </c>
      <c r="G282" s="10">
        <v>1</v>
      </c>
      <c r="H282" s="6"/>
      <c r="I282" s="6"/>
      <c r="J282" s="6"/>
      <c r="K282" s="30" t="s">
        <v>394</v>
      </c>
      <c r="L282" s="47">
        <v>66</v>
      </c>
      <c r="M282" s="7" t="s">
        <v>640</v>
      </c>
      <c r="N282" s="6"/>
      <c r="O282" s="69"/>
      <c r="P282" s="69"/>
      <c r="Q282" s="284"/>
      <c r="R282" s="68">
        <v>1</v>
      </c>
      <c r="S282" s="121" t="s">
        <v>2057</v>
      </c>
      <c r="T282" s="283"/>
      <c r="U282" s="284"/>
    </row>
    <row r="283" spans="1:21" s="5" customFormat="1" ht="409.5" customHeight="1" x14ac:dyDescent="0.2">
      <c r="A283" s="6">
        <v>1</v>
      </c>
      <c r="B283" s="6">
        <v>6</v>
      </c>
      <c r="C283" s="6">
        <v>17</v>
      </c>
      <c r="D283" s="6">
        <v>3</v>
      </c>
      <c r="E283" s="268" t="s">
        <v>727</v>
      </c>
      <c r="F283" s="6" t="s">
        <v>724</v>
      </c>
      <c r="G283" s="10">
        <v>1</v>
      </c>
      <c r="H283" s="6"/>
      <c r="I283" s="6"/>
      <c r="J283" s="6"/>
      <c r="K283" s="30" t="s">
        <v>394</v>
      </c>
      <c r="L283" s="47">
        <v>67</v>
      </c>
      <c r="M283" s="7" t="s">
        <v>640</v>
      </c>
      <c r="N283" s="6"/>
      <c r="O283" s="69">
        <v>0.6</v>
      </c>
      <c r="P283" s="69"/>
      <c r="Q283" s="286"/>
      <c r="R283" s="68">
        <v>1</v>
      </c>
      <c r="S283" s="121" t="s">
        <v>2058</v>
      </c>
      <c r="T283" s="285"/>
      <c r="U283" s="286"/>
    </row>
    <row r="284" spans="1:21" s="5" customFormat="1" ht="44.25" customHeight="1" x14ac:dyDescent="0.2">
      <c r="A284" s="6">
        <v>1</v>
      </c>
      <c r="B284" s="6">
        <v>6</v>
      </c>
      <c r="C284" s="6">
        <v>17</v>
      </c>
      <c r="D284" s="6">
        <v>4</v>
      </c>
      <c r="E284" s="268" t="s">
        <v>728</v>
      </c>
      <c r="F284" s="6" t="s">
        <v>724</v>
      </c>
      <c r="G284" s="6"/>
      <c r="H284" s="10"/>
      <c r="I284" s="10">
        <v>1</v>
      </c>
      <c r="J284" s="6"/>
      <c r="K284" s="30" t="s">
        <v>394</v>
      </c>
      <c r="L284" s="47">
        <v>68</v>
      </c>
      <c r="M284" s="7" t="s">
        <v>640</v>
      </c>
      <c r="N284" s="6"/>
      <c r="O284" s="69">
        <v>0.55000000000000004</v>
      </c>
      <c r="P284" s="69"/>
      <c r="Q284" s="284"/>
      <c r="R284" s="68">
        <v>1</v>
      </c>
      <c r="S284" s="121" t="s">
        <v>2059</v>
      </c>
      <c r="T284" s="283"/>
      <c r="U284" s="284"/>
    </row>
    <row r="285" spans="1:21" s="5" customFormat="1" ht="36" x14ac:dyDescent="0.2">
      <c r="A285" s="6">
        <v>1</v>
      </c>
      <c r="B285" s="6">
        <v>6</v>
      </c>
      <c r="C285" s="6">
        <v>17</v>
      </c>
      <c r="D285" s="6">
        <v>5</v>
      </c>
      <c r="E285" s="268" t="s">
        <v>729</v>
      </c>
      <c r="F285" s="6" t="s">
        <v>724</v>
      </c>
      <c r="G285" s="10">
        <v>1</v>
      </c>
      <c r="H285" s="6"/>
      <c r="I285" s="6"/>
      <c r="J285" s="6"/>
      <c r="K285" s="30" t="s">
        <v>394</v>
      </c>
      <c r="L285" s="47">
        <v>69</v>
      </c>
      <c r="M285" s="7" t="s">
        <v>640</v>
      </c>
      <c r="N285" s="6"/>
      <c r="O285" s="69">
        <v>1</v>
      </c>
      <c r="P285" s="69"/>
      <c r="Q285" s="284"/>
      <c r="R285" s="68">
        <v>1</v>
      </c>
      <c r="S285" s="121" t="s">
        <v>2060</v>
      </c>
      <c r="T285" s="283"/>
      <c r="U285" s="284"/>
    </row>
    <row r="286" spans="1:21" s="5" customFormat="1" ht="36" x14ac:dyDescent="0.2">
      <c r="A286" s="6">
        <v>1</v>
      </c>
      <c r="B286" s="6">
        <v>6</v>
      </c>
      <c r="C286" s="6">
        <v>17</v>
      </c>
      <c r="D286" s="6">
        <v>6</v>
      </c>
      <c r="E286" s="268" t="s">
        <v>730</v>
      </c>
      <c r="F286" s="6" t="s">
        <v>724</v>
      </c>
      <c r="G286" s="10">
        <v>1</v>
      </c>
      <c r="H286" s="6"/>
      <c r="I286" s="6"/>
      <c r="J286" s="6"/>
      <c r="K286" s="30" t="s">
        <v>394</v>
      </c>
      <c r="L286" s="47">
        <v>70</v>
      </c>
      <c r="M286" s="7" t="s">
        <v>640</v>
      </c>
      <c r="N286" s="6"/>
      <c r="O286" s="69">
        <v>1</v>
      </c>
      <c r="P286" s="69"/>
      <c r="Q286" s="284"/>
      <c r="R286" s="68">
        <v>1</v>
      </c>
      <c r="S286" s="121" t="s">
        <v>2061</v>
      </c>
      <c r="T286" s="283"/>
      <c r="U286" s="284"/>
    </row>
    <row r="287" spans="1:21" s="5" customFormat="1" ht="36" x14ac:dyDescent="0.2">
      <c r="A287" s="6">
        <v>1</v>
      </c>
      <c r="B287" s="6">
        <v>6</v>
      </c>
      <c r="C287" s="6">
        <v>17</v>
      </c>
      <c r="D287" s="6">
        <v>7</v>
      </c>
      <c r="E287" s="268" t="s">
        <v>731</v>
      </c>
      <c r="F287" s="6" t="s">
        <v>724</v>
      </c>
      <c r="G287" s="10">
        <v>1</v>
      </c>
      <c r="H287" s="6"/>
      <c r="I287" s="6"/>
      <c r="J287" s="6"/>
      <c r="K287" s="30" t="s">
        <v>394</v>
      </c>
      <c r="L287" s="47">
        <v>71</v>
      </c>
      <c r="M287" s="7" t="s">
        <v>640</v>
      </c>
      <c r="N287" s="6"/>
      <c r="O287" s="69">
        <v>1</v>
      </c>
      <c r="P287" s="69"/>
      <c r="Q287" s="284"/>
      <c r="R287" s="68">
        <v>1</v>
      </c>
      <c r="S287" s="121" t="s">
        <v>2060</v>
      </c>
      <c r="T287" s="283"/>
      <c r="U287" s="284"/>
    </row>
    <row r="288" spans="1:21" s="5" customFormat="1" ht="36" x14ac:dyDescent="0.2">
      <c r="A288" s="6">
        <v>1</v>
      </c>
      <c r="B288" s="6">
        <v>6</v>
      </c>
      <c r="C288" s="6">
        <v>17</v>
      </c>
      <c r="D288" s="6">
        <v>8</v>
      </c>
      <c r="E288" s="268" t="s">
        <v>732</v>
      </c>
      <c r="F288" s="6" t="s">
        <v>724</v>
      </c>
      <c r="G288" s="6"/>
      <c r="H288" s="10">
        <v>1</v>
      </c>
      <c r="I288" s="6"/>
      <c r="J288" s="6"/>
      <c r="K288" s="30" t="s">
        <v>394</v>
      </c>
      <c r="L288" s="47">
        <v>72</v>
      </c>
      <c r="M288" s="7" t="s">
        <v>640</v>
      </c>
      <c r="N288" s="6"/>
      <c r="O288" s="69">
        <v>1</v>
      </c>
      <c r="P288" s="69"/>
      <c r="Q288" s="284"/>
      <c r="R288" s="68">
        <v>1</v>
      </c>
      <c r="S288" s="121" t="s">
        <v>2060</v>
      </c>
      <c r="T288" s="283"/>
      <c r="U288" s="284"/>
    </row>
    <row r="289" spans="1:21" s="5" customFormat="1" ht="80.25" customHeight="1" x14ac:dyDescent="0.2">
      <c r="A289" s="6">
        <v>1</v>
      </c>
      <c r="B289" s="6">
        <v>6</v>
      </c>
      <c r="C289" s="6">
        <v>17</v>
      </c>
      <c r="D289" s="6">
        <v>9</v>
      </c>
      <c r="E289" s="268" t="s">
        <v>733</v>
      </c>
      <c r="F289" s="6" t="s">
        <v>724</v>
      </c>
      <c r="G289" s="6"/>
      <c r="H289" s="6"/>
      <c r="I289" s="10">
        <v>1</v>
      </c>
      <c r="J289" s="6"/>
      <c r="K289" s="30" t="s">
        <v>394</v>
      </c>
      <c r="L289" s="47">
        <v>73</v>
      </c>
      <c r="M289" s="7" t="s">
        <v>640</v>
      </c>
      <c r="N289" s="6"/>
      <c r="O289" s="69"/>
      <c r="P289" s="69"/>
      <c r="Q289" s="284"/>
      <c r="R289" s="68">
        <v>1</v>
      </c>
      <c r="S289" s="121" t="s">
        <v>2062</v>
      </c>
      <c r="T289" s="283"/>
      <c r="U289" s="284"/>
    </row>
    <row r="290" spans="1:21" s="5" customFormat="1" ht="39" customHeight="1" x14ac:dyDescent="0.2">
      <c r="A290" s="6">
        <v>1</v>
      </c>
      <c r="B290" s="6">
        <v>6</v>
      </c>
      <c r="C290" s="6">
        <v>17</v>
      </c>
      <c r="D290" s="6">
        <v>10</v>
      </c>
      <c r="E290" s="268" t="s">
        <v>734</v>
      </c>
      <c r="F290" s="6" t="s">
        <v>724</v>
      </c>
      <c r="G290" s="6"/>
      <c r="H290" s="10">
        <v>1</v>
      </c>
      <c r="I290" s="10"/>
      <c r="J290" s="6"/>
      <c r="K290" s="30" t="s">
        <v>394</v>
      </c>
      <c r="L290" s="47">
        <v>74</v>
      </c>
      <c r="M290" s="7" t="s">
        <v>640</v>
      </c>
      <c r="N290" s="6"/>
      <c r="O290" s="69">
        <v>1</v>
      </c>
      <c r="P290" s="69"/>
      <c r="Q290" s="284"/>
      <c r="R290" s="68">
        <v>1</v>
      </c>
      <c r="S290" s="121" t="s">
        <v>2061</v>
      </c>
      <c r="T290" s="283"/>
      <c r="U290" s="284"/>
    </row>
    <row r="291" spans="1:21" s="5" customFormat="1" ht="41.25" customHeight="1" x14ac:dyDescent="0.2">
      <c r="A291" s="6">
        <v>1</v>
      </c>
      <c r="B291" s="6">
        <v>6</v>
      </c>
      <c r="C291" s="6">
        <v>17</v>
      </c>
      <c r="D291" s="6">
        <v>11</v>
      </c>
      <c r="E291" s="268" t="s">
        <v>735</v>
      </c>
      <c r="F291" s="6" t="s">
        <v>724</v>
      </c>
      <c r="G291" s="6"/>
      <c r="H291" s="10">
        <v>1</v>
      </c>
      <c r="I291" s="10"/>
      <c r="J291" s="6"/>
      <c r="K291" s="30" t="s">
        <v>394</v>
      </c>
      <c r="L291" s="47">
        <v>75</v>
      </c>
      <c r="M291" s="7" t="s">
        <v>640</v>
      </c>
      <c r="N291" s="6"/>
      <c r="O291" s="69">
        <v>1</v>
      </c>
      <c r="P291" s="69"/>
      <c r="Q291" s="284"/>
      <c r="R291" s="68">
        <v>1</v>
      </c>
      <c r="S291" s="121" t="s">
        <v>2061</v>
      </c>
      <c r="T291" s="283"/>
      <c r="U291" s="284"/>
    </row>
    <row r="292" spans="1:21" s="5" customFormat="1" ht="56.25" customHeight="1" x14ac:dyDescent="0.2">
      <c r="A292" s="6">
        <v>1</v>
      </c>
      <c r="B292" s="6">
        <v>6</v>
      </c>
      <c r="C292" s="6">
        <v>17</v>
      </c>
      <c r="D292" s="6">
        <v>12</v>
      </c>
      <c r="E292" s="268" t="s">
        <v>736</v>
      </c>
      <c r="F292" s="6" t="s">
        <v>724</v>
      </c>
      <c r="G292" s="6"/>
      <c r="H292" s="6"/>
      <c r="I292" s="10"/>
      <c r="J292" s="10">
        <v>1</v>
      </c>
      <c r="K292" s="30" t="s">
        <v>394</v>
      </c>
      <c r="L292" s="47">
        <v>76</v>
      </c>
      <c r="M292" s="7" t="s">
        <v>640</v>
      </c>
      <c r="N292" s="6"/>
      <c r="O292" s="69">
        <v>0.3</v>
      </c>
      <c r="P292" s="69"/>
      <c r="Q292" s="121" t="s">
        <v>2063</v>
      </c>
      <c r="R292" s="68">
        <v>1</v>
      </c>
      <c r="S292" s="121" t="s">
        <v>2064</v>
      </c>
      <c r="T292" s="283"/>
      <c r="U292" s="284"/>
    </row>
    <row r="293" spans="1:21" s="5" customFormat="1" ht="47.25" customHeight="1" x14ac:dyDescent="0.2">
      <c r="A293" s="6">
        <v>1</v>
      </c>
      <c r="B293" s="6">
        <v>6</v>
      </c>
      <c r="C293" s="6">
        <v>17</v>
      </c>
      <c r="D293" s="6">
        <v>13</v>
      </c>
      <c r="E293" s="268" t="s">
        <v>737</v>
      </c>
      <c r="F293" s="6" t="s">
        <v>724</v>
      </c>
      <c r="G293" s="6"/>
      <c r="H293" s="6"/>
      <c r="I293" s="10">
        <v>1</v>
      </c>
      <c r="J293" s="6"/>
      <c r="K293" s="30" t="s">
        <v>394</v>
      </c>
      <c r="L293" s="47">
        <v>77</v>
      </c>
      <c r="M293" s="7" t="s">
        <v>640</v>
      </c>
      <c r="N293" s="6"/>
      <c r="O293" s="69">
        <v>0.15</v>
      </c>
      <c r="P293" s="69"/>
      <c r="Q293" s="121" t="s">
        <v>2065</v>
      </c>
      <c r="R293" s="68">
        <v>1</v>
      </c>
      <c r="S293" s="121" t="s">
        <v>2066</v>
      </c>
      <c r="T293" s="285"/>
      <c r="U293" s="286"/>
    </row>
    <row r="294" spans="1:21" s="5" customFormat="1" ht="171.75" customHeight="1" x14ac:dyDescent="0.2">
      <c r="A294" s="6">
        <v>1</v>
      </c>
      <c r="B294" s="6">
        <v>6</v>
      </c>
      <c r="C294" s="6">
        <v>18</v>
      </c>
      <c r="D294" s="6">
        <v>0</v>
      </c>
      <c r="E294" s="270" t="s">
        <v>738</v>
      </c>
      <c r="F294" s="7" t="s">
        <v>739</v>
      </c>
      <c r="G294" s="7">
        <v>1500</v>
      </c>
      <c r="H294" s="7">
        <v>1500</v>
      </c>
      <c r="I294" s="7">
        <v>1500</v>
      </c>
      <c r="J294" s="7">
        <v>1500</v>
      </c>
      <c r="K294" s="30" t="s">
        <v>394</v>
      </c>
      <c r="L294" s="47">
        <v>78</v>
      </c>
      <c r="M294" s="7" t="s">
        <v>640</v>
      </c>
      <c r="N294" s="6" t="s">
        <v>17</v>
      </c>
      <c r="O294" s="72" t="s">
        <v>2067</v>
      </c>
      <c r="P294" s="69">
        <v>0.57199999999999995</v>
      </c>
      <c r="Q294" s="283" t="s">
        <v>2068</v>
      </c>
      <c r="R294" s="68">
        <v>0.5</v>
      </c>
      <c r="S294" s="121" t="s">
        <v>2069</v>
      </c>
      <c r="T294" s="283" t="s">
        <v>2070</v>
      </c>
      <c r="U294" s="283" t="s">
        <v>2071</v>
      </c>
    </row>
    <row r="295" spans="1:21" s="5" customFormat="1" ht="154.5" customHeight="1" x14ac:dyDescent="0.2">
      <c r="A295" s="6">
        <v>1</v>
      </c>
      <c r="B295" s="6">
        <v>6</v>
      </c>
      <c r="C295" s="6">
        <v>18</v>
      </c>
      <c r="D295" s="6">
        <v>0</v>
      </c>
      <c r="E295" s="271"/>
      <c r="F295" s="60"/>
      <c r="G295" s="60"/>
      <c r="H295" s="60"/>
      <c r="I295" s="60"/>
      <c r="J295" s="60"/>
      <c r="K295" s="61"/>
      <c r="L295" s="119"/>
      <c r="M295" s="60"/>
      <c r="N295" s="57"/>
      <c r="O295" s="72"/>
      <c r="P295" s="69"/>
      <c r="Q295" s="283"/>
      <c r="R295" s="68"/>
      <c r="S295" s="121" t="s">
        <v>2072</v>
      </c>
      <c r="T295" s="283"/>
      <c r="U295" s="284"/>
    </row>
    <row r="296" spans="1:21" s="5" customFormat="1" ht="168" x14ac:dyDescent="0.2">
      <c r="A296" s="6">
        <v>1</v>
      </c>
      <c r="B296" s="6">
        <v>6</v>
      </c>
      <c r="C296" s="6">
        <v>18</v>
      </c>
      <c r="D296" s="6">
        <v>0</v>
      </c>
      <c r="E296" s="271"/>
      <c r="F296" s="60"/>
      <c r="G296" s="60"/>
      <c r="H296" s="60"/>
      <c r="I296" s="60"/>
      <c r="J296" s="60"/>
      <c r="K296" s="61"/>
      <c r="L296" s="119"/>
      <c r="M296" s="60"/>
      <c r="N296" s="57"/>
      <c r="O296" s="72"/>
      <c r="P296" s="69"/>
      <c r="Q296" s="283"/>
      <c r="R296" s="68"/>
      <c r="S296" s="121" t="s">
        <v>2073</v>
      </c>
      <c r="T296" s="283"/>
      <c r="U296" s="284"/>
    </row>
    <row r="297" spans="1:21" s="5" customFormat="1" ht="233.25" customHeight="1" x14ac:dyDescent="0.2">
      <c r="A297" s="6">
        <v>1</v>
      </c>
      <c r="B297" s="6">
        <v>6</v>
      </c>
      <c r="C297" s="6">
        <v>18</v>
      </c>
      <c r="D297" s="6">
        <v>0</v>
      </c>
      <c r="E297" s="271"/>
      <c r="F297" s="60"/>
      <c r="G297" s="60"/>
      <c r="H297" s="60"/>
      <c r="I297" s="60"/>
      <c r="J297" s="60"/>
      <c r="K297" s="61"/>
      <c r="L297" s="119"/>
      <c r="M297" s="60"/>
      <c r="N297" s="57"/>
      <c r="O297" s="72"/>
      <c r="P297" s="69"/>
      <c r="Q297" s="283"/>
      <c r="R297" s="68"/>
      <c r="S297" s="121" t="s">
        <v>2074</v>
      </c>
      <c r="T297" s="283"/>
      <c r="U297" s="284"/>
    </row>
    <row r="298" spans="1:21" s="5" customFormat="1" ht="55.5" customHeight="1" x14ac:dyDescent="0.2">
      <c r="A298" s="6">
        <v>1</v>
      </c>
      <c r="B298" s="6">
        <v>6</v>
      </c>
      <c r="C298" s="6">
        <v>18</v>
      </c>
      <c r="D298" s="6">
        <v>0</v>
      </c>
      <c r="E298" s="271"/>
      <c r="F298" s="60"/>
      <c r="G298" s="60"/>
      <c r="H298" s="60"/>
      <c r="I298" s="60"/>
      <c r="J298" s="60"/>
      <c r="K298" s="61"/>
      <c r="L298" s="119"/>
      <c r="M298" s="60"/>
      <c r="N298" s="57"/>
      <c r="O298" s="72"/>
      <c r="P298" s="69"/>
      <c r="Q298" s="283"/>
      <c r="R298" s="68"/>
      <c r="S298" s="121" t="s">
        <v>2075</v>
      </c>
      <c r="T298" s="283"/>
      <c r="U298" s="284"/>
    </row>
    <row r="299" spans="1:21" s="5" customFormat="1" ht="48" x14ac:dyDescent="0.2">
      <c r="A299" s="6">
        <v>1</v>
      </c>
      <c r="B299" s="6">
        <v>6</v>
      </c>
      <c r="C299" s="6">
        <v>19</v>
      </c>
      <c r="D299" s="6">
        <v>0</v>
      </c>
      <c r="E299" s="272" t="s">
        <v>740</v>
      </c>
      <c r="F299" s="7" t="s">
        <v>741</v>
      </c>
      <c r="G299" s="31"/>
      <c r="H299" s="9"/>
      <c r="I299" s="9"/>
      <c r="J299" s="9"/>
      <c r="K299" s="30" t="s">
        <v>394</v>
      </c>
      <c r="L299" s="47">
        <v>79</v>
      </c>
      <c r="M299" s="7" t="s">
        <v>640</v>
      </c>
      <c r="N299" s="6" t="s">
        <v>17</v>
      </c>
      <c r="O299" s="73"/>
      <c r="P299" s="73"/>
      <c r="Q299" s="93"/>
      <c r="R299" s="73"/>
      <c r="S299" s="93"/>
      <c r="T299" s="93"/>
      <c r="U299" s="93"/>
    </row>
    <row r="300" spans="1:21" s="5" customFormat="1" ht="209.25" customHeight="1" x14ac:dyDescent="0.2">
      <c r="A300" s="6">
        <v>1</v>
      </c>
      <c r="B300" s="6">
        <v>6</v>
      </c>
      <c r="C300" s="6">
        <v>19</v>
      </c>
      <c r="D300" s="6">
        <v>1</v>
      </c>
      <c r="E300" s="272" t="s">
        <v>742</v>
      </c>
      <c r="F300" s="7" t="s">
        <v>741</v>
      </c>
      <c r="G300" s="9">
        <v>1</v>
      </c>
      <c r="H300" s="9"/>
      <c r="I300" s="9"/>
      <c r="J300" s="9"/>
      <c r="K300" s="30" t="s">
        <v>394</v>
      </c>
      <c r="L300" s="47">
        <v>80</v>
      </c>
      <c r="M300" s="7" t="s">
        <v>640</v>
      </c>
      <c r="N300" s="7"/>
      <c r="O300" s="68">
        <v>1</v>
      </c>
      <c r="P300" s="69"/>
      <c r="Q300" s="284"/>
      <c r="R300" s="68">
        <v>1</v>
      </c>
      <c r="S300" s="121" t="s">
        <v>2076</v>
      </c>
      <c r="T300" s="283"/>
      <c r="U300" s="284"/>
    </row>
    <row r="301" spans="1:21" s="5" customFormat="1" ht="132" x14ac:dyDescent="0.2">
      <c r="A301" s="6">
        <v>1</v>
      </c>
      <c r="B301" s="6">
        <v>6</v>
      </c>
      <c r="C301" s="6">
        <v>19</v>
      </c>
      <c r="D301" s="6">
        <v>1</v>
      </c>
      <c r="E301" s="256"/>
      <c r="F301" s="60"/>
      <c r="G301" s="64"/>
      <c r="H301" s="64"/>
      <c r="I301" s="64"/>
      <c r="J301" s="64"/>
      <c r="K301" s="61"/>
      <c r="L301" s="119"/>
      <c r="M301" s="60"/>
      <c r="N301" s="60"/>
      <c r="O301" s="68"/>
      <c r="P301" s="69"/>
      <c r="Q301" s="284"/>
      <c r="R301" s="68"/>
      <c r="S301" s="121" t="s">
        <v>2077</v>
      </c>
      <c r="T301" s="283"/>
      <c r="U301" s="284"/>
    </row>
    <row r="302" spans="1:21" s="5" customFormat="1" ht="119.25" customHeight="1" x14ac:dyDescent="0.2">
      <c r="A302" s="6">
        <v>1</v>
      </c>
      <c r="B302" s="6">
        <v>6</v>
      </c>
      <c r="C302" s="6">
        <v>19</v>
      </c>
      <c r="D302" s="6">
        <v>2</v>
      </c>
      <c r="E302" s="272" t="s">
        <v>743</v>
      </c>
      <c r="F302" s="7" t="s">
        <v>741</v>
      </c>
      <c r="G302" s="9">
        <v>1</v>
      </c>
      <c r="H302" s="9"/>
      <c r="I302" s="9"/>
      <c r="J302" s="9"/>
      <c r="K302" s="30" t="s">
        <v>394</v>
      </c>
      <c r="L302" s="47">
        <v>81</v>
      </c>
      <c r="M302" s="7" t="s">
        <v>640</v>
      </c>
      <c r="N302" s="7"/>
      <c r="O302" s="68">
        <v>1</v>
      </c>
      <c r="P302" s="69"/>
      <c r="Q302" s="284" t="s">
        <v>1884</v>
      </c>
      <c r="R302" s="68">
        <v>1</v>
      </c>
      <c r="S302" s="121" t="s">
        <v>2078</v>
      </c>
      <c r="T302" s="283"/>
      <c r="U302" s="284"/>
    </row>
    <row r="303" spans="1:21" s="5" customFormat="1" ht="48" x14ac:dyDescent="0.2">
      <c r="A303" s="6">
        <v>1</v>
      </c>
      <c r="B303" s="6">
        <v>6</v>
      </c>
      <c r="C303" s="6">
        <v>20</v>
      </c>
      <c r="D303" s="6">
        <v>0</v>
      </c>
      <c r="E303" s="263" t="s">
        <v>744</v>
      </c>
      <c r="F303" s="7" t="s">
        <v>745</v>
      </c>
      <c r="G303" s="8"/>
      <c r="H303" s="8"/>
      <c r="I303" s="8"/>
      <c r="J303" s="8"/>
      <c r="K303" s="30" t="s">
        <v>394</v>
      </c>
      <c r="L303" s="47">
        <v>82</v>
      </c>
      <c r="M303" s="7" t="s">
        <v>640</v>
      </c>
      <c r="N303" s="6" t="s">
        <v>17</v>
      </c>
      <c r="O303" s="73"/>
      <c r="P303" s="73"/>
      <c r="Q303" s="93"/>
      <c r="R303" s="73"/>
      <c r="S303" s="93"/>
      <c r="T303" s="93"/>
      <c r="U303" s="93"/>
    </row>
    <row r="304" spans="1:21" s="5" customFormat="1" ht="285" customHeight="1" x14ac:dyDescent="0.2">
      <c r="A304" s="6">
        <v>1</v>
      </c>
      <c r="B304" s="6">
        <v>6</v>
      </c>
      <c r="C304" s="6">
        <v>20</v>
      </c>
      <c r="D304" s="6">
        <v>1</v>
      </c>
      <c r="E304" s="263" t="s">
        <v>746</v>
      </c>
      <c r="F304" s="6" t="s">
        <v>745</v>
      </c>
      <c r="G304" s="10">
        <v>0.25</v>
      </c>
      <c r="H304" s="10">
        <v>0.25</v>
      </c>
      <c r="I304" s="10">
        <v>0.25</v>
      </c>
      <c r="J304" s="10">
        <v>0.25</v>
      </c>
      <c r="K304" s="30" t="s">
        <v>394</v>
      </c>
      <c r="L304" s="47">
        <v>83</v>
      </c>
      <c r="M304" s="7" t="s">
        <v>640</v>
      </c>
      <c r="N304" s="6"/>
      <c r="O304" s="68">
        <v>0.5</v>
      </c>
      <c r="P304" s="69">
        <v>0</v>
      </c>
      <c r="Q304" s="283" t="s">
        <v>2079</v>
      </c>
      <c r="R304" s="68">
        <v>0.5</v>
      </c>
      <c r="S304" s="283" t="s">
        <v>2080</v>
      </c>
      <c r="T304" s="283" t="s">
        <v>2081</v>
      </c>
      <c r="U304" s="283" t="s">
        <v>2082</v>
      </c>
    </row>
    <row r="305" spans="1:21" s="5" customFormat="1" ht="270.75" customHeight="1" x14ac:dyDescent="0.2">
      <c r="A305" s="6">
        <v>1</v>
      </c>
      <c r="B305" s="6">
        <v>6</v>
      </c>
      <c r="C305" s="6">
        <v>20</v>
      </c>
      <c r="D305" s="6">
        <v>2</v>
      </c>
      <c r="E305" s="263" t="s">
        <v>747</v>
      </c>
      <c r="F305" s="6" t="s">
        <v>745</v>
      </c>
      <c r="G305" s="10">
        <v>0.25</v>
      </c>
      <c r="H305" s="10">
        <v>0.25</v>
      </c>
      <c r="I305" s="10">
        <v>0.25</v>
      </c>
      <c r="J305" s="10">
        <v>0.25</v>
      </c>
      <c r="K305" s="30" t="s">
        <v>394</v>
      </c>
      <c r="L305" s="47">
        <v>84</v>
      </c>
      <c r="M305" s="7" t="s">
        <v>640</v>
      </c>
      <c r="N305" s="6"/>
      <c r="O305" s="68" t="s">
        <v>2083</v>
      </c>
      <c r="P305" s="69" t="s">
        <v>2084</v>
      </c>
      <c r="Q305" s="283" t="s">
        <v>2085</v>
      </c>
      <c r="R305" s="68">
        <v>0.5</v>
      </c>
      <c r="S305" s="283" t="s">
        <v>2086</v>
      </c>
      <c r="T305" s="283"/>
      <c r="U305" s="284"/>
    </row>
    <row r="306" spans="1:21" s="5" customFormat="1" ht="148.5" customHeight="1" x14ac:dyDescent="0.2">
      <c r="A306" s="6">
        <v>1</v>
      </c>
      <c r="B306" s="6">
        <v>6</v>
      </c>
      <c r="C306" s="6">
        <v>20</v>
      </c>
      <c r="D306" s="6">
        <v>3</v>
      </c>
      <c r="E306" s="270" t="s">
        <v>748</v>
      </c>
      <c r="F306" s="6" t="s">
        <v>745</v>
      </c>
      <c r="G306" s="10">
        <v>0.5</v>
      </c>
      <c r="H306" s="10">
        <v>0.5</v>
      </c>
      <c r="I306" s="10"/>
      <c r="J306" s="10"/>
      <c r="K306" s="30" t="s">
        <v>394</v>
      </c>
      <c r="L306" s="47">
        <v>85</v>
      </c>
      <c r="M306" s="7" t="s">
        <v>640</v>
      </c>
      <c r="N306" s="6"/>
      <c r="O306" s="68">
        <v>0.3</v>
      </c>
      <c r="P306" s="69">
        <v>1.3</v>
      </c>
      <c r="Q306" s="283" t="s">
        <v>2087</v>
      </c>
      <c r="R306" s="68">
        <v>1</v>
      </c>
      <c r="S306" s="283" t="s">
        <v>2088</v>
      </c>
      <c r="T306" s="283"/>
      <c r="U306" s="284"/>
    </row>
    <row r="307" spans="1:21" s="5" customFormat="1" ht="208.5" customHeight="1" x14ac:dyDescent="0.2">
      <c r="A307" s="6">
        <v>1</v>
      </c>
      <c r="B307" s="6">
        <v>6</v>
      </c>
      <c r="C307" s="6">
        <v>20</v>
      </c>
      <c r="D307" s="6">
        <v>4</v>
      </c>
      <c r="E307" s="263" t="s">
        <v>749</v>
      </c>
      <c r="F307" s="6" t="s">
        <v>750</v>
      </c>
      <c r="G307" s="9">
        <v>0.5</v>
      </c>
      <c r="H307" s="9">
        <v>0.5</v>
      </c>
      <c r="I307" s="9"/>
      <c r="J307" s="9"/>
      <c r="K307" s="30" t="s">
        <v>394</v>
      </c>
      <c r="L307" s="47">
        <v>86</v>
      </c>
      <c r="M307" s="7" t="s">
        <v>640</v>
      </c>
      <c r="N307" s="6"/>
      <c r="O307" s="68">
        <v>1</v>
      </c>
      <c r="P307" s="69"/>
      <c r="Q307" s="284" t="s">
        <v>1884</v>
      </c>
      <c r="R307" s="68">
        <v>1</v>
      </c>
      <c r="S307" s="283" t="s">
        <v>2089</v>
      </c>
      <c r="T307" s="283"/>
      <c r="U307" s="284"/>
    </row>
    <row r="308" spans="1:21" s="5" customFormat="1" ht="67.5" customHeight="1" x14ac:dyDescent="0.2">
      <c r="A308" s="6">
        <v>1</v>
      </c>
      <c r="B308" s="6">
        <v>6</v>
      </c>
      <c r="C308" s="6">
        <v>20</v>
      </c>
      <c r="D308" s="6">
        <v>5</v>
      </c>
      <c r="E308" s="263" t="s">
        <v>751</v>
      </c>
      <c r="F308" s="6" t="s">
        <v>752</v>
      </c>
      <c r="G308" s="10">
        <v>1</v>
      </c>
      <c r="H308" s="10"/>
      <c r="I308" s="10"/>
      <c r="J308" s="10"/>
      <c r="K308" s="30" t="s">
        <v>394</v>
      </c>
      <c r="L308" s="47">
        <v>87</v>
      </c>
      <c r="M308" s="7" t="s">
        <v>640</v>
      </c>
      <c r="N308" s="6"/>
      <c r="O308" s="68">
        <v>0</v>
      </c>
      <c r="P308" s="69">
        <v>0</v>
      </c>
      <c r="Q308" s="286" t="s">
        <v>2033</v>
      </c>
      <c r="R308" s="68">
        <v>0</v>
      </c>
      <c r="S308" s="296" t="s">
        <v>2090</v>
      </c>
      <c r="T308" s="296" t="s">
        <v>2091</v>
      </c>
      <c r="U308" s="296" t="s">
        <v>2092</v>
      </c>
    </row>
    <row r="309" spans="1:21" s="5" customFormat="1" ht="56.25" customHeight="1" x14ac:dyDescent="0.2">
      <c r="A309" s="6">
        <v>1</v>
      </c>
      <c r="B309" s="6">
        <v>6</v>
      </c>
      <c r="C309" s="6">
        <v>20</v>
      </c>
      <c r="D309" s="6">
        <v>6</v>
      </c>
      <c r="E309" s="263" t="s">
        <v>753</v>
      </c>
      <c r="F309" s="6" t="s">
        <v>752</v>
      </c>
      <c r="G309" s="10">
        <v>1</v>
      </c>
      <c r="H309" s="10"/>
      <c r="I309" s="10"/>
      <c r="J309" s="10"/>
      <c r="K309" s="30" t="s">
        <v>394</v>
      </c>
      <c r="L309" s="47">
        <v>88</v>
      </c>
      <c r="M309" s="7" t="s">
        <v>640</v>
      </c>
      <c r="N309" s="6"/>
      <c r="O309" s="68">
        <v>1</v>
      </c>
      <c r="P309" s="69"/>
      <c r="Q309" s="284" t="s">
        <v>1884</v>
      </c>
      <c r="R309" s="68">
        <v>1</v>
      </c>
      <c r="S309" s="294" t="s">
        <v>2093</v>
      </c>
      <c r="T309" s="283"/>
      <c r="U309" s="284"/>
    </row>
    <row r="310" spans="1:21" s="5" customFormat="1" ht="53.25" customHeight="1" x14ac:dyDescent="0.2">
      <c r="A310" s="6">
        <v>1</v>
      </c>
      <c r="B310" s="6">
        <v>6</v>
      </c>
      <c r="C310" s="6">
        <v>20</v>
      </c>
      <c r="D310" s="6">
        <v>7</v>
      </c>
      <c r="E310" s="263" t="s">
        <v>754</v>
      </c>
      <c r="F310" s="6" t="s">
        <v>752</v>
      </c>
      <c r="G310" s="10">
        <v>1</v>
      </c>
      <c r="H310" s="10"/>
      <c r="I310" s="10"/>
      <c r="J310" s="10"/>
      <c r="K310" s="30" t="s">
        <v>394</v>
      </c>
      <c r="L310" s="47">
        <v>89</v>
      </c>
      <c r="M310" s="7" t="s">
        <v>640</v>
      </c>
      <c r="N310" s="6"/>
      <c r="O310" s="68">
        <v>1</v>
      </c>
      <c r="P310" s="69"/>
      <c r="Q310" s="284" t="s">
        <v>1884</v>
      </c>
      <c r="R310" s="68">
        <v>1</v>
      </c>
      <c r="S310" s="294" t="s">
        <v>2094</v>
      </c>
      <c r="T310" s="283"/>
      <c r="U310" s="284"/>
    </row>
    <row r="311" spans="1:21" s="5" customFormat="1" ht="93" customHeight="1" x14ac:dyDescent="0.2">
      <c r="A311" s="6">
        <v>1</v>
      </c>
      <c r="B311" s="6">
        <v>6</v>
      </c>
      <c r="C311" s="6">
        <v>20</v>
      </c>
      <c r="D311" s="6">
        <v>8</v>
      </c>
      <c r="E311" s="263" t="s">
        <v>755</v>
      </c>
      <c r="F311" s="6" t="s">
        <v>752</v>
      </c>
      <c r="G311" s="10"/>
      <c r="H311" s="10"/>
      <c r="I311" s="10"/>
      <c r="J311" s="10">
        <v>1</v>
      </c>
      <c r="K311" s="30" t="s">
        <v>394</v>
      </c>
      <c r="L311" s="47">
        <v>90</v>
      </c>
      <c r="M311" s="7" t="s">
        <v>640</v>
      </c>
      <c r="N311" s="6"/>
      <c r="O311" s="69"/>
      <c r="P311" s="69">
        <v>1</v>
      </c>
      <c r="Q311" s="121" t="s">
        <v>2095</v>
      </c>
      <c r="R311" s="68">
        <v>1</v>
      </c>
      <c r="S311" s="121" t="s">
        <v>2096</v>
      </c>
      <c r="T311" s="283"/>
      <c r="U311" s="284"/>
    </row>
    <row r="312" spans="1:21" s="5" customFormat="1" ht="66.75" customHeight="1" x14ac:dyDescent="0.2">
      <c r="A312" s="6">
        <v>1</v>
      </c>
      <c r="B312" s="6">
        <v>6</v>
      </c>
      <c r="C312" s="6">
        <v>21</v>
      </c>
      <c r="D312" s="6">
        <v>0</v>
      </c>
      <c r="E312" s="263" t="s">
        <v>756</v>
      </c>
      <c r="F312" s="7" t="s">
        <v>741</v>
      </c>
      <c r="G312" s="10"/>
      <c r="H312" s="10"/>
      <c r="I312" s="10"/>
      <c r="J312" s="10"/>
      <c r="K312" s="30" t="s">
        <v>394</v>
      </c>
      <c r="L312" s="47">
        <v>91</v>
      </c>
      <c r="M312" s="7" t="s">
        <v>640</v>
      </c>
      <c r="N312" s="6" t="s">
        <v>17</v>
      </c>
      <c r="O312" s="69"/>
      <c r="P312" s="69"/>
      <c r="Q312" s="284"/>
      <c r="R312" s="68"/>
      <c r="S312" s="283"/>
      <c r="T312" s="283"/>
      <c r="U312" s="284"/>
    </row>
    <row r="313" spans="1:21" s="5" customFormat="1" ht="119.25" customHeight="1" x14ac:dyDescent="0.2">
      <c r="A313" s="6">
        <v>1</v>
      </c>
      <c r="B313" s="6">
        <v>6</v>
      </c>
      <c r="C313" s="6">
        <v>21</v>
      </c>
      <c r="D313" s="6">
        <v>1</v>
      </c>
      <c r="E313" s="263" t="s">
        <v>757</v>
      </c>
      <c r="F313" s="7" t="s">
        <v>741</v>
      </c>
      <c r="G313" s="10">
        <v>0.5</v>
      </c>
      <c r="H313" s="10">
        <v>0.5</v>
      </c>
      <c r="I313" s="10"/>
      <c r="J313" s="10"/>
      <c r="K313" s="30" t="s">
        <v>394</v>
      </c>
      <c r="L313" s="47">
        <v>92</v>
      </c>
      <c r="M313" s="7" t="s">
        <v>640</v>
      </c>
      <c r="N313" s="6"/>
      <c r="O313" s="68">
        <v>0.97</v>
      </c>
      <c r="P313" s="69">
        <v>1</v>
      </c>
      <c r="Q313" s="285" t="s">
        <v>2097</v>
      </c>
      <c r="R313" s="68">
        <v>1</v>
      </c>
      <c r="S313" s="285" t="s">
        <v>2098</v>
      </c>
      <c r="T313" s="285"/>
      <c r="U313" s="286"/>
    </row>
    <row r="314" spans="1:21" s="5" customFormat="1" ht="169.5" customHeight="1" x14ac:dyDescent="0.2">
      <c r="A314" s="6">
        <v>1</v>
      </c>
      <c r="B314" s="6">
        <v>6</v>
      </c>
      <c r="C314" s="6">
        <v>21</v>
      </c>
      <c r="D314" s="6">
        <v>2</v>
      </c>
      <c r="E314" s="273" t="s">
        <v>758</v>
      </c>
      <c r="F314" s="6" t="s">
        <v>759</v>
      </c>
      <c r="G314" s="6">
        <v>5</v>
      </c>
      <c r="H314" s="6">
        <v>6</v>
      </c>
      <c r="I314" s="6"/>
      <c r="J314" s="6">
        <v>1</v>
      </c>
      <c r="K314" s="30" t="s">
        <v>394</v>
      </c>
      <c r="L314" s="47">
        <v>93</v>
      </c>
      <c r="M314" s="7" t="s">
        <v>640</v>
      </c>
      <c r="N314" s="6"/>
      <c r="O314" s="68">
        <v>1</v>
      </c>
      <c r="P314" s="69"/>
      <c r="Q314" s="284" t="s">
        <v>1909</v>
      </c>
      <c r="R314" s="68"/>
      <c r="S314" s="121" t="s">
        <v>2099</v>
      </c>
      <c r="T314" s="283"/>
      <c r="U314" s="284"/>
    </row>
    <row r="315" spans="1:21" s="5" customFormat="1" ht="183" customHeight="1" x14ac:dyDescent="0.2">
      <c r="A315" s="6">
        <v>1</v>
      </c>
      <c r="B315" s="6">
        <v>6</v>
      </c>
      <c r="C315" s="6">
        <v>21</v>
      </c>
      <c r="D315" s="6">
        <v>2</v>
      </c>
      <c r="E315" s="112"/>
      <c r="F315" s="57"/>
      <c r="G315" s="57"/>
      <c r="H315" s="57"/>
      <c r="I315" s="57"/>
      <c r="J315" s="57"/>
      <c r="K315" s="61"/>
      <c r="L315" s="119"/>
      <c r="M315" s="60"/>
      <c r="N315" s="57"/>
      <c r="O315" s="68"/>
      <c r="P315" s="69"/>
      <c r="Q315" s="284"/>
      <c r="R315" s="68"/>
      <c r="S315" s="121" t="s">
        <v>2100</v>
      </c>
      <c r="T315" s="283"/>
      <c r="U315" s="284"/>
    </row>
    <row r="316" spans="1:21" s="5" customFormat="1" ht="172.5" customHeight="1" x14ac:dyDescent="0.2">
      <c r="A316" s="6">
        <v>1</v>
      </c>
      <c r="B316" s="6">
        <v>6</v>
      </c>
      <c r="C316" s="6">
        <v>21</v>
      </c>
      <c r="D316" s="6">
        <v>2</v>
      </c>
      <c r="E316" s="112"/>
      <c r="F316" s="57"/>
      <c r="G316" s="57"/>
      <c r="H316" s="57"/>
      <c r="I316" s="57"/>
      <c r="J316" s="57"/>
      <c r="K316" s="61"/>
      <c r="L316" s="119"/>
      <c r="M316" s="60"/>
      <c r="N316" s="57"/>
      <c r="O316" s="68"/>
      <c r="P316" s="69"/>
      <c r="Q316" s="284"/>
      <c r="R316" s="68"/>
      <c r="S316" s="121" t="s">
        <v>2101</v>
      </c>
      <c r="T316" s="283"/>
      <c r="U316" s="284"/>
    </row>
    <row r="317" spans="1:21" s="5" customFormat="1" ht="156.75" customHeight="1" x14ac:dyDescent="0.2">
      <c r="A317" s="6">
        <v>1</v>
      </c>
      <c r="B317" s="6">
        <v>6</v>
      </c>
      <c r="C317" s="6">
        <v>21</v>
      </c>
      <c r="D317" s="6">
        <v>2</v>
      </c>
      <c r="E317" s="112"/>
      <c r="F317" s="57"/>
      <c r="G317" s="57"/>
      <c r="H317" s="57"/>
      <c r="I317" s="57"/>
      <c r="J317" s="57"/>
      <c r="K317" s="61"/>
      <c r="L317" s="119"/>
      <c r="M317" s="60"/>
      <c r="N317" s="57"/>
      <c r="O317" s="68"/>
      <c r="P317" s="69"/>
      <c r="Q317" s="284"/>
      <c r="R317" s="68"/>
      <c r="S317" s="121" t="s">
        <v>2102</v>
      </c>
      <c r="T317" s="283"/>
      <c r="U317" s="284"/>
    </row>
    <row r="318" spans="1:21" s="5" customFormat="1" ht="409.5" customHeight="1" x14ac:dyDescent="0.2">
      <c r="A318" s="6">
        <v>1</v>
      </c>
      <c r="B318" s="6">
        <v>6</v>
      </c>
      <c r="C318" s="6">
        <v>21</v>
      </c>
      <c r="D318" s="6">
        <v>3</v>
      </c>
      <c r="E318" s="273" t="s">
        <v>760</v>
      </c>
      <c r="F318" s="6" t="s">
        <v>759</v>
      </c>
      <c r="G318" s="6"/>
      <c r="H318" s="6">
        <v>7</v>
      </c>
      <c r="I318" s="6">
        <v>7</v>
      </c>
      <c r="J318" s="6">
        <v>6</v>
      </c>
      <c r="K318" s="30" t="s">
        <v>394</v>
      </c>
      <c r="L318" s="47">
        <v>94</v>
      </c>
      <c r="M318" s="7" t="s">
        <v>640</v>
      </c>
      <c r="N318" s="6"/>
      <c r="O318" s="68">
        <v>0.3</v>
      </c>
      <c r="P318" s="69">
        <v>1</v>
      </c>
      <c r="Q318" s="283" t="s">
        <v>2103</v>
      </c>
      <c r="R318" s="68">
        <v>1</v>
      </c>
      <c r="S318" s="283" t="s">
        <v>3216</v>
      </c>
      <c r="T318" s="283"/>
      <c r="U318" s="284"/>
    </row>
    <row r="319" spans="1:21" s="5" customFormat="1" ht="257.25" customHeight="1" x14ac:dyDescent="0.2">
      <c r="A319" s="6">
        <v>1</v>
      </c>
      <c r="B319" s="6">
        <v>6</v>
      </c>
      <c r="C319" s="6">
        <v>21</v>
      </c>
      <c r="D319" s="6">
        <v>3</v>
      </c>
      <c r="E319" s="112"/>
      <c r="F319" s="57"/>
      <c r="G319" s="57"/>
      <c r="H319" s="57"/>
      <c r="I319" s="57"/>
      <c r="J319" s="57"/>
      <c r="K319" s="61"/>
      <c r="L319" s="119"/>
      <c r="M319" s="60"/>
      <c r="N319" s="57"/>
      <c r="O319" s="68"/>
      <c r="P319" s="69"/>
      <c r="Q319" s="283" t="s">
        <v>2104</v>
      </c>
      <c r="R319" s="68"/>
      <c r="S319" s="283" t="s">
        <v>2105</v>
      </c>
      <c r="T319" s="283"/>
      <c r="U319" s="284"/>
    </row>
    <row r="320" spans="1:21" s="5" customFormat="1" ht="212.25" customHeight="1" x14ac:dyDescent="0.2">
      <c r="A320" s="6">
        <v>1</v>
      </c>
      <c r="B320" s="6">
        <v>6</v>
      </c>
      <c r="C320" s="6">
        <v>21</v>
      </c>
      <c r="D320" s="6">
        <v>3</v>
      </c>
      <c r="E320" s="112"/>
      <c r="F320" s="57"/>
      <c r="G320" s="57"/>
      <c r="H320" s="57"/>
      <c r="I320" s="57"/>
      <c r="J320" s="57"/>
      <c r="K320" s="61"/>
      <c r="L320" s="119"/>
      <c r="M320" s="60"/>
      <c r="N320" s="57"/>
      <c r="O320" s="68"/>
      <c r="P320" s="69"/>
      <c r="Q320" s="283"/>
      <c r="R320" s="68"/>
      <c r="S320" s="283" t="s">
        <v>2106</v>
      </c>
      <c r="T320" s="283"/>
      <c r="U320" s="284"/>
    </row>
    <row r="321" spans="1:21" s="5" customFormat="1" ht="110.25" customHeight="1" x14ac:dyDescent="0.2">
      <c r="A321" s="6">
        <v>1</v>
      </c>
      <c r="B321" s="6">
        <v>6</v>
      </c>
      <c r="C321" s="6">
        <v>21</v>
      </c>
      <c r="D321" s="6">
        <v>4</v>
      </c>
      <c r="E321" s="273" t="s">
        <v>761</v>
      </c>
      <c r="F321" s="6" t="s">
        <v>759</v>
      </c>
      <c r="G321" s="6">
        <v>26</v>
      </c>
      <c r="H321" s="6">
        <v>78</v>
      </c>
      <c r="I321" s="6">
        <v>53</v>
      </c>
      <c r="J321" s="6"/>
      <c r="K321" s="30" t="s">
        <v>394</v>
      </c>
      <c r="L321" s="47">
        <v>95</v>
      </c>
      <c r="M321" s="7" t="s">
        <v>640</v>
      </c>
      <c r="N321" s="6"/>
      <c r="O321" s="69">
        <v>0.38</v>
      </c>
      <c r="P321" s="69">
        <v>1</v>
      </c>
      <c r="Q321" s="283" t="s">
        <v>2107</v>
      </c>
      <c r="R321" s="68">
        <v>1</v>
      </c>
      <c r="S321" s="283" t="s">
        <v>2108</v>
      </c>
      <c r="T321" s="283"/>
      <c r="U321" s="284"/>
    </row>
    <row r="322" spans="1:21" s="5" customFormat="1" ht="244.5" customHeight="1" x14ac:dyDescent="0.2">
      <c r="A322" s="6">
        <v>1</v>
      </c>
      <c r="B322" s="6">
        <v>6</v>
      </c>
      <c r="C322" s="6">
        <v>21</v>
      </c>
      <c r="D322" s="6">
        <v>5</v>
      </c>
      <c r="E322" s="263" t="s">
        <v>762</v>
      </c>
      <c r="F322" s="6" t="s">
        <v>763</v>
      </c>
      <c r="G322" s="6">
        <v>19</v>
      </c>
      <c r="H322" s="6">
        <v>19</v>
      </c>
      <c r="I322" s="6">
        <v>19</v>
      </c>
      <c r="J322" s="6">
        <v>18</v>
      </c>
      <c r="K322" s="30" t="s">
        <v>394</v>
      </c>
      <c r="L322" s="47">
        <v>96</v>
      </c>
      <c r="M322" s="7" t="s">
        <v>640</v>
      </c>
      <c r="N322" s="6"/>
      <c r="O322" s="68">
        <v>1.1399999999999999</v>
      </c>
      <c r="P322" s="69">
        <v>1</v>
      </c>
      <c r="Q322" s="283" t="s">
        <v>2109</v>
      </c>
      <c r="R322" s="68">
        <v>1.18</v>
      </c>
      <c r="S322" s="121" t="s">
        <v>2110</v>
      </c>
      <c r="T322" s="283"/>
      <c r="U322" s="284"/>
    </row>
    <row r="323" spans="1:21" s="5" customFormat="1" ht="196.5" customHeight="1" x14ac:dyDescent="0.2">
      <c r="A323" s="6">
        <v>1</v>
      </c>
      <c r="B323" s="6">
        <v>6</v>
      </c>
      <c r="C323" s="6">
        <v>21</v>
      </c>
      <c r="D323" s="6">
        <v>5</v>
      </c>
      <c r="E323" s="264"/>
      <c r="F323" s="57"/>
      <c r="G323" s="57"/>
      <c r="H323" s="57"/>
      <c r="I323" s="57"/>
      <c r="J323" s="57"/>
      <c r="K323" s="61"/>
      <c r="L323" s="119"/>
      <c r="M323" s="60"/>
      <c r="N323" s="57"/>
      <c r="O323" s="68"/>
      <c r="P323" s="69"/>
      <c r="Q323" s="283"/>
      <c r="R323" s="68"/>
      <c r="S323" s="121" t="s">
        <v>2111</v>
      </c>
      <c r="T323" s="283"/>
      <c r="U323" s="284"/>
    </row>
    <row r="324" spans="1:21" s="5" customFormat="1" ht="336" customHeight="1" x14ac:dyDescent="0.2">
      <c r="A324" s="6">
        <v>1</v>
      </c>
      <c r="B324" s="6">
        <v>6</v>
      </c>
      <c r="C324" s="6">
        <v>21</v>
      </c>
      <c r="D324" s="6">
        <v>5</v>
      </c>
      <c r="E324" s="264"/>
      <c r="F324" s="57"/>
      <c r="G324" s="57"/>
      <c r="H324" s="57"/>
      <c r="I324" s="57"/>
      <c r="J324" s="57"/>
      <c r="K324" s="61"/>
      <c r="L324" s="119"/>
      <c r="M324" s="60"/>
      <c r="N324" s="57"/>
      <c r="O324" s="68"/>
      <c r="P324" s="69"/>
      <c r="Q324" s="283"/>
      <c r="R324" s="68"/>
      <c r="S324" s="121" t="s">
        <v>2112</v>
      </c>
      <c r="T324" s="283"/>
      <c r="U324" s="284"/>
    </row>
    <row r="325" spans="1:21" s="5" customFormat="1" ht="92.25" customHeight="1" x14ac:dyDescent="0.2">
      <c r="A325" s="6">
        <v>1</v>
      </c>
      <c r="B325" s="6">
        <v>6</v>
      </c>
      <c r="C325" s="6">
        <v>21</v>
      </c>
      <c r="D325" s="6">
        <v>5</v>
      </c>
      <c r="E325" s="264"/>
      <c r="F325" s="57"/>
      <c r="G325" s="57"/>
      <c r="H325" s="57"/>
      <c r="I325" s="57"/>
      <c r="J325" s="57"/>
      <c r="K325" s="61"/>
      <c r="L325" s="119"/>
      <c r="M325" s="60"/>
      <c r="N325" s="57"/>
      <c r="O325" s="68"/>
      <c r="P325" s="69"/>
      <c r="Q325" s="283"/>
      <c r="R325" s="68"/>
      <c r="S325" s="283" t="s">
        <v>2113</v>
      </c>
      <c r="T325" s="283"/>
      <c r="U325" s="284"/>
    </row>
    <row r="326" spans="1:21" s="5" customFormat="1" ht="117.75" customHeight="1" x14ac:dyDescent="0.2">
      <c r="A326" s="6">
        <v>1</v>
      </c>
      <c r="B326" s="6">
        <v>6</v>
      </c>
      <c r="C326" s="6">
        <v>21</v>
      </c>
      <c r="D326" s="6">
        <v>6</v>
      </c>
      <c r="E326" s="273" t="s">
        <v>764</v>
      </c>
      <c r="F326" s="6" t="s">
        <v>763</v>
      </c>
      <c r="G326" s="6">
        <v>34</v>
      </c>
      <c r="H326" s="6">
        <v>36</v>
      </c>
      <c r="I326" s="6">
        <v>26</v>
      </c>
      <c r="J326" s="6">
        <v>24</v>
      </c>
      <c r="K326" s="30" t="s">
        <v>394</v>
      </c>
      <c r="L326" s="47">
        <v>97</v>
      </c>
      <c r="M326" s="7" t="s">
        <v>640</v>
      </c>
      <c r="N326" s="6"/>
      <c r="O326" s="69" t="s">
        <v>2114</v>
      </c>
      <c r="P326" s="69"/>
      <c r="Q326" s="258" t="s">
        <v>2115</v>
      </c>
      <c r="R326" s="68"/>
      <c r="S326" s="113" t="s">
        <v>2116</v>
      </c>
      <c r="T326" s="285"/>
      <c r="U326" s="286"/>
    </row>
    <row r="327" spans="1:21" s="5" customFormat="1" ht="107.25" customHeight="1" x14ac:dyDescent="0.2">
      <c r="A327" s="6">
        <v>1</v>
      </c>
      <c r="B327" s="6">
        <v>6</v>
      </c>
      <c r="C327" s="6">
        <v>21</v>
      </c>
      <c r="D327" s="6">
        <v>6</v>
      </c>
      <c r="E327" s="112"/>
      <c r="F327" s="57"/>
      <c r="G327" s="57"/>
      <c r="H327" s="57"/>
      <c r="I327" s="57"/>
      <c r="J327" s="57"/>
      <c r="K327" s="61"/>
      <c r="L327" s="119"/>
      <c r="M327" s="60"/>
      <c r="N327" s="57"/>
      <c r="O327" s="69"/>
      <c r="P327" s="69"/>
      <c r="Q327" s="258"/>
      <c r="R327" s="68"/>
      <c r="S327" s="121" t="s">
        <v>2117</v>
      </c>
      <c r="T327" s="285"/>
      <c r="U327" s="286"/>
    </row>
    <row r="328" spans="1:21" s="5" customFormat="1" ht="195.75" customHeight="1" x14ac:dyDescent="0.2">
      <c r="A328" s="6">
        <v>1</v>
      </c>
      <c r="B328" s="6">
        <v>6</v>
      </c>
      <c r="C328" s="6">
        <v>21</v>
      </c>
      <c r="D328" s="6">
        <v>6</v>
      </c>
      <c r="E328" s="112"/>
      <c r="F328" s="57"/>
      <c r="G328" s="57"/>
      <c r="H328" s="57"/>
      <c r="I328" s="57"/>
      <c r="J328" s="57"/>
      <c r="K328" s="61"/>
      <c r="L328" s="119"/>
      <c r="M328" s="60"/>
      <c r="N328" s="57"/>
      <c r="O328" s="69"/>
      <c r="P328" s="69"/>
      <c r="Q328" s="258"/>
      <c r="R328" s="68"/>
      <c r="S328" s="121" t="s">
        <v>2118</v>
      </c>
      <c r="T328" s="285"/>
      <c r="U328" s="286"/>
    </row>
    <row r="329" spans="1:21" s="5" customFormat="1" ht="260.25" customHeight="1" x14ac:dyDescent="0.2">
      <c r="A329" s="6">
        <v>1</v>
      </c>
      <c r="B329" s="6">
        <v>6</v>
      </c>
      <c r="C329" s="6">
        <v>21</v>
      </c>
      <c r="D329" s="6">
        <v>6</v>
      </c>
      <c r="E329" s="112"/>
      <c r="F329" s="57"/>
      <c r="G329" s="57"/>
      <c r="H329" s="57"/>
      <c r="I329" s="57"/>
      <c r="J329" s="57"/>
      <c r="K329" s="61"/>
      <c r="L329" s="119"/>
      <c r="M329" s="60"/>
      <c r="N329" s="57"/>
      <c r="O329" s="69"/>
      <c r="P329" s="69"/>
      <c r="Q329" s="258"/>
      <c r="R329" s="68"/>
      <c r="S329" s="285" t="s">
        <v>2119</v>
      </c>
      <c r="T329" s="285"/>
      <c r="U329" s="286"/>
    </row>
    <row r="330" spans="1:21" s="5" customFormat="1" ht="80.25" customHeight="1" x14ac:dyDescent="0.2">
      <c r="A330" s="6">
        <v>1</v>
      </c>
      <c r="B330" s="6">
        <v>6</v>
      </c>
      <c r="C330" s="6">
        <v>21</v>
      </c>
      <c r="D330" s="6">
        <v>6</v>
      </c>
      <c r="E330" s="112"/>
      <c r="F330" s="57"/>
      <c r="G330" s="57"/>
      <c r="H330" s="57"/>
      <c r="I330" s="57"/>
      <c r="J330" s="57"/>
      <c r="K330" s="61"/>
      <c r="L330" s="119"/>
      <c r="M330" s="60"/>
      <c r="N330" s="57"/>
      <c r="O330" s="69"/>
      <c r="P330" s="69"/>
      <c r="Q330" s="258"/>
      <c r="R330" s="68"/>
      <c r="S330" s="258" t="s">
        <v>2120</v>
      </c>
      <c r="T330" s="285"/>
      <c r="U330" s="286"/>
    </row>
    <row r="331" spans="1:21" s="5" customFormat="1" ht="258" customHeight="1" x14ac:dyDescent="0.2">
      <c r="A331" s="6">
        <v>1</v>
      </c>
      <c r="B331" s="6">
        <v>6</v>
      </c>
      <c r="C331" s="6">
        <v>21</v>
      </c>
      <c r="D331" s="6">
        <v>7</v>
      </c>
      <c r="E331" s="273" t="s">
        <v>765</v>
      </c>
      <c r="F331" s="6" t="s">
        <v>766</v>
      </c>
      <c r="G331" s="6">
        <v>1005</v>
      </c>
      <c r="H331" s="6">
        <v>1005</v>
      </c>
      <c r="I331" s="6">
        <v>1005</v>
      </c>
      <c r="J331" s="6">
        <v>1005</v>
      </c>
      <c r="K331" s="30" t="s">
        <v>394</v>
      </c>
      <c r="L331" s="47">
        <v>98</v>
      </c>
      <c r="M331" s="7" t="s">
        <v>640</v>
      </c>
      <c r="N331" s="6"/>
      <c r="O331" s="68">
        <v>1</v>
      </c>
      <c r="P331" s="69"/>
      <c r="Q331" s="284" t="s">
        <v>1909</v>
      </c>
      <c r="R331" s="68">
        <v>1</v>
      </c>
      <c r="S331" s="283" t="s">
        <v>2121</v>
      </c>
      <c r="T331" s="283"/>
      <c r="U331" s="284"/>
    </row>
    <row r="332" spans="1:21" s="5" customFormat="1" ht="335.25" customHeight="1" x14ac:dyDescent="0.2">
      <c r="A332" s="6">
        <v>1</v>
      </c>
      <c r="B332" s="6">
        <v>6</v>
      </c>
      <c r="C332" s="6">
        <v>22</v>
      </c>
      <c r="D332" s="6">
        <v>0</v>
      </c>
      <c r="E332" s="265" t="s">
        <v>1054</v>
      </c>
      <c r="F332" s="6" t="s">
        <v>1040</v>
      </c>
      <c r="G332" s="10">
        <v>0.5</v>
      </c>
      <c r="H332" s="10">
        <v>0.5</v>
      </c>
      <c r="I332" s="10"/>
      <c r="J332" s="10"/>
      <c r="K332" s="40" t="s">
        <v>401</v>
      </c>
      <c r="L332" s="47">
        <v>18</v>
      </c>
      <c r="M332" s="7" t="s">
        <v>438</v>
      </c>
      <c r="N332" s="6" t="s">
        <v>137</v>
      </c>
      <c r="O332" s="68">
        <v>0.75</v>
      </c>
      <c r="P332" s="68">
        <v>0</v>
      </c>
      <c r="Q332" s="93" t="s">
        <v>2172</v>
      </c>
      <c r="R332" s="68">
        <v>0.75</v>
      </c>
      <c r="S332" s="121" t="s">
        <v>2173</v>
      </c>
      <c r="T332" s="93" t="s">
        <v>2174</v>
      </c>
      <c r="U332" s="93" t="s">
        <v>2175</v>
      </c>
    </row>
    <row r="333" spans="1:21" s="5" customFormat="1" ht="168.75" customHeight="1" x14ac:dyDescent="0.2">
      <c r="A333" s="6">
        <v>1</v>
      </c>
      <c r="B333" s="6">
        <v>6</v>
      </c>
      <c r="C333" s="6">
        <v>23</v>
      </c>
      <c r="D333" s="6">
        <v>0</v>
      </c>
      <c r="E333" s="268" t="s">
        <v>1055</v>
      </c>
      <c r="F333" s="6" t="s">
        <v>1040</v>
      </c>
      <c r="G333" s="10">
        <v>0.25</v>
      </c>
      <c r="H333" s="10">
        <v>0.25</v>
      </c>
      <c r="I333" s="10">
        <v>0.25</v>
      </c>
      <c r="J333" s="10">
        <v>0.25</v>
      </c>
      <c r="K333" s="40" t="s">
        <v>401</v>
      </c>
      <c r="L333" s="47">
        <v>19</v>
      </c>
      <c r="M333" s="7" t="s">
        <v>438</v>
      </c>
      <c r="N333" s="6" t="s">
        <v>17</v>
      </c>
      <c r="O333" s="68">
        <v>0</v>
      </c>
      <c r="P333" s="68">
        <v>0</v>
      </c>
      <c r="Q333" s="121" t="s">
        <v>2176</v>
      </c>
      <c r="R333" s="68">
        <v>0</v>
      </c>
      <c r="S333" s="121" t="s">
        <v>2176</v>
      </c>
      <c r="T333" s="93" t="s">
        <v>2177</v>
      </c>
      <c r="U333" s="93" t="s">
        <v>2178</v>
      </c>
    </row>
    <row r="334" spans="1:21" s="5" customFormat="1" ht="54.75" customHeight="1" x14ac:dyDescent="0.2">
      <c r="A334" s="6">
        <v>1</v>
      </c>
      <c r="B334" s="6">
        <v>6</v>
      </c>
      <c r="C334" s="6">
        <v>24</v>
      </c>
      <c r="D334" s="6">
        <v>0</v>
      </c>
      <c r="E334" s="265" t="s">
        <v>1056</v>
      </c>
      <c r="F334" s="6" t="s">
        <v>1057</v>
      </c>
      <c r="G334" s="10"/>
      <c r="H334" s="10"/>
      <c r="I334" s="10"/>
      <c r="J334" s="10"/>
      <c r="K334" s="40" t="s">
        <v>401</v>
      </c>
      <c r="L334" s="47">
        <v>20</v>
      </c>
      <c r="M334" s="7" t="s">
        <v>438</v>
      </c>
      <c r="N334" s="6" t="s">
        <v>17</v>
      </c>
      <c r="O334" s="73"/>
      <c r="P334" s="73"/>
      <c r="Q334" s="93"/>
      <c r="R334" s="73"/>
      <c r="S334" s="93"/>
      <c r="T334" s="93"/>
      <c r="U334" s="93"/>
    </row>
    <row r="335" spans="1:21" s="5" customFormat="1" ht="108.75" customHeight="1" x14ac:dyDescent="0.2">
      <c r="A335" s="6">
        <v>1</v>
      </c>
      <c r="B335" s="6">
        <v>6</v>
      </c>
      <c r="C335" s="6">
        <v>24</v>
      </c>
      <c r="D335" s="6">
        <v>1</v>
      </c>
      <c r="E335" s="268" t="s">
        <v>1058</v>
      </c>
      <c r="F335" s="6" t="s">
        <v>1059</v>
      </c>
      <c r="G335" s="10">
        <v>0.5</v>
      </c>
      <c r="H335" s="10">
        <v>0.5</v>
      </c>
      <c r="I335" s="10"/>
      <c r="J335" s="6"/>
      <c r="K335" s="40" t="s">
        <v>401</v>
      </c>
      <c r="L335" s="47">
        <v>21</v>
      </c>
      <c r="M335" s="7" t="s">
        <v>438</v>
      </c>
      <c r="N335" s="6" t="s">
        <v>17</v>
      </c>
      <c r="O335" s="68">
        <v>0.6</v>
      </c>
      <c r="P335" s="68">
        <v>0.3</v>
      </c>
      <c r="Q335" s="93" t="s">
        <v>2179</v>
      </c>
      <c r="R335" s="68">
        <v>0.9</v>
      </c>
      <c r="S335" s="93" t="s">
        <v>2180</v>
      </c>
      <c r="T335" s="93" t="s">
        <v>2181</v>
      </c>
      <c r="U335" s="93" t="s">
        <v>2182</v>
      </c>
    </row>
    <row r="336" spans="1:21" s="5" customFormat="1" ht="168.75" customHeight="1" x14ac:dyDescent="0.2">
      <c r="A336" s="6">
        <v>1</v>
      </c>
      <c r="B336" s="6">
        <v>6</v>
      </c>
      <c r="C336" s="6">
        <v>24</v>
      </c>
      <c r="D336" s="6">
        <v>2</v>
      </c>
      <c r="E336" s="265" t="s">
        <v>1060</v>
      </c>
      <c r="F336" s="6" t="s">
        <v>1059</v>
      </c>
      <c r="G336" s="10">
        <v>1</v>
      </c>
      <c r="H336" s="10">
        <v>1</v>
      </c>
      <c r="I336" s="10">
        <v>1</v>
      </c>
      <c r="J336" s="10">
        <v>1</v>
      </c>
      <c r="K336" s="40" t="s">
        <v>401</v>
      </c>
      <c r="L336" s="47">
        <v>22</v>
      </c>
      <c r="M336" s="7" t="s">
        <v>438</v>
      </c>
      <c r="N336" s="6" t="s">
        <v>17</v>
      </c>
      <c r="O336" s="68">
        <v>1</v>
      </c>
      <c r="P336" s="68">
        <v>1</v>
      </c>
      <c r="Q336" s="121" t="s">
        <v>3217</v>
      </c>
      <c r="R336" s="68">
        <v>1</v>
      </c>
      <c r="S336" s="121" t="s">
        <v>3218</v>
      </c>
      <c r="T336" s="93"/>
      <c r="U336" s="93"/>
    </row>
    <row r="337" spans="1:21" s="5" customFormat="1" ht="68.25" customHeight="1" x14ac:dyDescent="0.2">
      <c r="A337" s="6">
        <v>1</v>
      </c>
      <c r="B337" s="6">
        <v>6</v>
      </c>
      <c r="C337" s="6">
        <v>25</v>
      </c>
      <c r="D337" s="6">
        <v>0</v>
      </c>
      <c r="E337" s="268" t="s">
        <v>1061</v>
      </c>
      <c r="F337" s="6" t="s">
        <v>1062</v>
      </c>
      <c r="G337" s="6"/>
      <c r="H337" s="10"/>
      <c r="I337" s="10"/>
      <c r="J337" s="10"/>
      <c r="K337" s="40" t="s">
        <v>401</v>
      </c>
      <c r="L337" s="47">
        <v>23</v>
      </c>
      <c r="M337" s="7" t="s">
        <v>438</v>
      </c>
      <c r="N337" s="6" t="s">
        <v>17</v>
      </c>
      <c r="O337" s="73"/>
      <c r="P337" s="73"/>
      <c r="Q337" s="93"/>
      <c r="R337" s="73"/>
      <c r="S337" s="93"/>
      <c r="T337" s="93"/>
      <c r="U337" s="93"/>
    </row>
    <row r="338" spans="1:21" s="5" customFormat="1" ht="168" customHeight="1" x14ac:dyDescent="0.2">
      <c r="A338" s="6">
        <v>1</v>
      </c>
      <c r="B338" s="6">
        <v>6</v>
      </c>
      <c r="C338" s="6">
        <v>25</v>
      </c>
      <c r="D338" s="6">
        <v>1</v>
      </c>
      <c r="E338" s="268" t="s">
        <v>1063</v>
      </c>
      <c r="F338" s="6" t="s">
        <v>1064</v>
      </c>
      <c r="G338" s="10">
        <v>0.8</v>
      </c>
      <c r="H338" s="10">
        <v>0.2</v>
      </c>
      <c r="I338" s="10"/>
      <c r="J338" s="10"/>
      <c r="K338" s="40" t="s">
        <v>401</v>
      </c>
      <c r="L338" s="47">
        <v>24</v>
      </c>
      <c r="M338" s="7" t="s">
        <v>438</v>
      </c>
      <c r="N338" s="6"/>
      <c r="O338" s="68">
        <v>0.95</v>
      </c>
      <c r="P338" s="68">
        <v>0.05</v>
      </c>
      <c r="Q338" s="93" t="s">
        <v>3219</v>
      </c>
      <c r="R338" s="68">
        <v>1</v>
      </c>
      <c r="S338" s="93" t="s">
        <v>3220</v>
      </c>
      <c r="T338" s="93"/>
      <c r="U338" s="93"/>
    </row>
    <row r="339" spans="1:21" s="5" customFormat="1" ht="168" x14ac:dyDescent="0.2">
      <c r="A339" s="6">
        <v>1</v>
      </c>
      <c r="B339" s="6">
        <v>6</v>
      </c>
      <c r="C339" s="6">
        <v>25</v>
      </c>
      <c r="D339" s="6">
        <v>2</v>
      </c>
      <c r="E339" s="268" t="s">
        <v>1065</v>
      </c>
      <c r="F339" s="6" t="s">
        <v>1064</v>
      </c>
      <c r="G339" s="10">
        <v>0.5</v>
      </c>
      <c r="H339" s="10">
        <v>0.5</v>
      </c>
      <c r="I339" s="10"/>
      <c r="J339" s="10"/>
      <c r="K339" s="40" t="s">
        <v>401</v>
      </c>
      <c r="L339" s="47">
        <v>25</v>
      </c>
      <c r="M339" s="7" t="s">
        <v>438</v>
      </c>
      <c r="N339" s="6"/>
      <c r="O339" s="68">
        <v>0.9</v>
      </c>
      <c r="P339" s="68">
        <v>0</v>
      </c>
      <c r="Q339" s="93" t="s">
        <v>2183</v>
      </c>
      <c r="R339" s="68">
        <v>0.9</v>
      </c>
      <c r="S339" s="121" t="s">
        <v>2184</v>
      </c>
      <c r="T339" s="93" t="s">
        <v>2185</v>
      </c>
      <c r="U339" s="93" t="s">
        <v>2186</v>
      </c>
    </row>
    <row r="340" spans="1:21" s="5" customFormat="1" ht="169.5" customHeight="1" x14ac:dyDescent="0.2">
      <c r="A340" s="6">
        <v>1</v>
      </c>
      <c r="B340" s="6">
        <v>6</v>
      </c>
      <c r="C340" s="6">
        <v>25</v>
      </c>
      <c r="D340" s="6">
        <v>3</v>
      </c>
      <c r="E340" s="268" t="s">
        <v>1066</v>
      </c>
      <c r="F340" s="6" t="s">
        <v>1064</v>
      </c>
      <c r="G340" s="10">
        <v>0.5</v>
      </c>
      <c r="H340" s="10">
        <v>0.5</v>
      </c>
      <c r="I340" s="10"/>
      <c r="J340" s="10"/>
      <c r="K340" s="40" t="s">
        <v>401</v>
      </c>
      <c r="L340" s="47">
        <v>26</v>
      </c>
      <c r="M340" s="7" t="s">
        <v>438</v>
      </c>
      <c r="N340" s="6"/>
      <c r="O340" s="68">
        <v>0.95</v>
      </c>
      <c r="P340" s="68">
        <v>0.05</v>
      </c>
      <c r="Q340" s="121" t="s">
        <v>3221</v>
      </c>
      <c r="R340" s="68">
        <v>1</v>
      </c>
      <c r="S340" s="121" t="s">
        <v>3222</v>
      </c>
      <c r="T340" s="93"/>
      <c r="U340" s="93"/>
    </row>
    <row r="341" spans="1:21" s="5" customFormat="1" ht="246.75" customHeight="1" x14ac:dyDescent="0.2">
      <c r="A341" s="6">
        <v>1</v>
      </c>
      <c r="B341" s="6">
        <v>6</v>
      </c>
      <c r="C341" s="6">
        <v>25</v>
      </c>
      <c r="D341" s="6">
        <v>4</v>
      </c>
      <c r="E341" s="268" t="s">
        <v>1067</v>
      </c>
      <c r="F341" s="6" t="s">
        <v>1064</v>
      </c>
      <c r="G341" s="10"/>
      <c r="H341" s="10">
        <v>0.8</v>
      </c>
      <c r="I341" s="10">
        <v>0.2</v>
      </c>
      <c r="J341" s="10"/>
      <c r="K341" s="40" t="s">
        <v>401</v>
      </c>
      <c r="L341" s="47">
        <v>27</v>
      </c>
      <c r="M341" s="7" t="s">
        <v>438</v>
      </c>
      <c r="N341" s="6"/>
      <c r="O341" s="68">
        <v>0.75</v>
      </c>
      <c r="P341" s="68">
        <v>0.05</v>
      </c>
      <c r="Q341" s="93" t="s">
        <v>2187</v>
      </c>
      <c r="R341" s="68">
        <v>0.8</v>
      </c>
      <c r="S341" s="93" t="s">
        <v>2188</v>
      </c>
      <c r="T341" s="93" t="s">
        <v>2189</v>
      </c>
      <c r="U341" s="93" t="s">
        <v>2186</v>
      </c>
    </row>
    <row r="342" spans="1:21" s="5" customFormat="1" ht="156.75" customHeight="1" x14ac:dyDescent="0.2">
      <c r="A342" s="6">
        <v>1</v>
      </c>
      <c r="B342" s="6">
        <v>6</v>
      </c>
      <c r="C342" s="6">
        <v>25</v>
      </c>
      <c r="D342" s="6">
        <v>5</v>
      </c>
      <c r="E342" s="268" t="s">
        <v>1068</v>
      </c>
      <c r="F342" s="6" t="s">
        <v>1064</v>
      </c>
      <c r="G342" s="10"/>
      <c r="H342" s="10"/>
      <c r="I342" s="10">
        <v>0.8</v>
      </c>
      <c r="J342" s="10">
        <v>0.2</v>
      </c>
      <c r="K342" s="40" t="s">
        <v>401</v>
      </c>
      <c r="L342" s="47">
        <v>28</v>
      </c>
      <c r="M342" s="7" t="s">
        <v>438</v>
      </c>
      <c r="N342" s="6" t="s">
        <v>1069</v>
      </c>
      <c r="O342" s="68">
        <v>0</v>
      </c>
      <c r="P342" s="68">
        <v>0</v>
      </c>
      <c r="Q342" s="121" t="s">
        <v>2176</v>
      </c>
      <c r="R342" s="68">
        <v>0</v>
      </c>
      <c r="S342" s="121" t="s">
        <v>2176</v>
      </c>
      <c r="T342" s="93" t="s">
        <v>2190</v>
      </c>
      <c r="U342" s="93" t="s">
        <v>2175</v>
      </c>
    </row>
    <row r="343" spans="1:21" s="5" customFormat="1" ht="159" customHeight="1" x14ac:dyDescent="0.2">
      <c r="A343" s="6">
        <v>1</v>
      </c>
      <c r="B343" s="6">
        <v>6</v>
      </c>
      <c r="C343" s="6">
        <v>25</v>
      </c>
      <c r="D343" s="6">
        <v>6</v>
      </c>
      <c r="E343" s="268" t="s">
        <v>1070</v>
      </c>
      <c r="F343" s="6" t="s">
        <v>1064</v>
      </c>
      <c r="G343" s="10">
        <v>0.5</v>
      </c>
      <c r="H343" s="10">
        <v>0.5</v>
      </c>
      <c r="I343" s="10"/>
      <c r="J343" s="10"/>
      <c r="K343" s="40" t="s">
        <v>401</v>
      </c>
      <c r="L343" s="47">
        <v>29</v>
      </c>
      <c r="M343" s="7" t="s">
        <v>438</v>
      </c>
      <c r="N343" s="6" t="s">
        <v>1069</v>
      </c>
      <c r="O343" s="68">
        <v>0</v>
      </c>
      <c r="P343" s="68">
        <v>0</v>
      </c>
      <c r="Q343" s="121" t="s">
        <v>2176</v>
      </c>
      <c r="R343" s="68">
        <v>0</v>
      </c>
      <c r="S343" s="121" t="s">
        <v>2176</v>
      </c>
      <c r="T343" s="93" t="s">
        <v>2191</v>
      </c>
      <c r="U343" s="93" t="s">
        <v>2175</v>
      </c>
    </row>
    <row r="344" spans="1:21" s="5" customFormat="1" ht="213" customHeight="1" x14ac:dyDescent="0.2">
      <c r="A344" s="6">
        <v>1</v>
      </c>
      <c r="B344" s="6">
        <v>6</v>
      </c>
      <c r="C344" s="6">
        <v>25</v>
      </c>
      <c r="D344" s="6">
        <v>7</v>
      </c>
      <c r="E344" s="268" t="s">
        <v>1071</v>
      </c>
      <c r="F344" s="6" t="s">
        <v>1064</v>
      </c>
      <c r="G344" s="10">
        <v>0.5</v>
      </c>
      <c r="H344" s="10">
        <v>0.5</v>
      </c>
      <c r="I344" s="10"/>
      <c r="J344" s="10"/>
      <c r="K344" s="40" t="s">
        <v>401</v>
      </c>
      <c r="L344" s="47">
        <v>30</v>
      </c>
      <c r="M344" s="7" t="s">
        <v>438</v>
      </c>
      <c r="N344" s="6" t="s">
        <v>1069</v>
      </c>
      <c r="O344" s="68">
        <v>0.75</v>
      </c>
      <c r="P344" s="68">
        <v>0</v>
      </c>
      <c r="Q344" s="93" t="s">
        <v>2192</v>
      </c>
      <c r="R344" s="68">
        <v>0.75</v>
      </c>
      <c r="S344" s="93" t="s">
        <v>2193</v>
      </c>
      <c r="T344" s="93" t="s">
        <v>2194</v>
      </c>
      <c r="U344" s="93" t="s">
        <v>2175</v>
      </c>
    </row>
    <row r="345" spans="1:21" s="5" customFormat="1" ht="156" customHeight="1" x14ac:dyDescent="0.2">
      <c r="A345" s="6">
        <v>1</v>
      </c>
      <c r="B345" s="6">
        <v>6</v>
      </c>
      <c r="C345" s="6">
        <v>25</v>
      </c>
      <c r="D345" s="6">
        <v>8</v>
      </c>
      <c r="E345" s="268" t="s">
        <v>1072</v>
      </c>
      <c r="F345" s="6" t="s">
        <v>1064</v>
      </c>
      <c r="G345" s="10"/>
      <c r="H345" s="10"/>
      <c r="I345" s="10">
        <v>0.5</v>
      </c>
      <c r="J345" s="10">
        <v>0.5</v>
      </c>
      <c r="K345" s="40" t="s">
        <v>401</v>
      </c>
      <c r="L345" s="47">
        <v>31</v>
      </c>
      <c r="M345" s="7" t="s">
        <v>438</v>
      </c>
      <c r="N345" s="6" t="s">
        <v>1069</v>
      </c>
      <c r="O345" s="68">
        <v>0</v>
      </c>
      <c r="P345" s="68">
        <v>0</v>
      </c>
      <c r="Q345" s="121" t="s">
        <v>2176</v>
      </c>
      <c r="R345" s="68">
        <v>0</v>
      </c>
      <c r="S345" s="121" t="s">
        <v>2195</v>
      </c>
      <c r="T345" s="93" t="s">
        <v>2191</v>
      </c>
      <c r="U345" s="93" t="s">
        <v>2175</v>
      </c>
    </row>
    <row r="346" spans="1:21" s="5" customFormat="1" ht="219" customHeight="1" x14ac:dyDescent="0.2">
      <c r="A346" s="6">
        <v>1</v>
      </c>
      <c r="B346" s="6">
        <v>6</v>
      </c>
      <c r="C346" s="6">
        <v>25</v>
      </c>
      <c r="D346" s="6">
        <v>9</v>
      </c>
      <c r="E346" s="268" t="s">
        <v>1073</v>
      </c>
      <c r="F346" s="6" t="s">
        <v>1064</v>
      </c>
      <c r="G346" s="10"/>
      <c r="H346" s="10"/>
      <c r="I346" s="10">
        <v>0.5</v>
      </c>
      <c r="J346" s="10">
        <v>0.5</v>
      </c>
      <c r="K346" s="40" t="s">
        <v>401</v>
      </c>
      <c r="L346" s="47">
        <v>32</v>
      </c>
      <c r="M346" s="7" t="s">
        <v>438</v>
      </c>
      <c r="N346" s="6" t="s">
        <v>1069</v>
      </c>
      <c r="O346" s="68">
        <v>0</v>
      </c>
      <c r="P346" s="68">
        <v>0</v>
      </c>
      <c r="Q346" s="121" t="s">
        <v>2176</v>
      </c>
      <c r="R346" s="68">
        <v>0</v>
      </c>
      <c r="S346" s="121" t="s">
        <v>2176</v>
      </c>
      <c r="T346" s="93" t="s">
        <v>2196</v>
      </c>
      <c r="U346" s="93" t="s">
        <v>2178</v>
      </c>
    </row>
    <row r="347" spans="1:21" s="5" customFormat="1" ht="72.75" customHeight="1" x14ac:dyDescent="0.2">
      <c r="A347" s="6">
        <v>1</v>
      </c>
      <c r="B347" s="6">
        <v>6</v>
      </c>
      <c r="C347" s="6">
        <v>25</v>
      </c>
      <c r="D347" s="6">
        <v>10</v>
      </c>
      <c r="E347" s="268" t="s">
        <v>1074</v>
      </c>
      <c r="F347" s="6" t="s">
        <v>1075</v>
      </c>
      <c r="G347" s="10"/>
      <c r="H347" s="10">
        <v>0.25</v>
      </c>
      <c r="I347" s="10">
        <v>0.75</v>
      </c>
      <c r="J347" s="10"/>
      <c r="K347" s="40" t="s">
        <v>401</v>
      </c>
      <c r="L347" s="47">
        <v>33</v>
      </c>
      <c r="M347" s="7" t="s">
        <v>1076</v>
      </c>
      <c r="N347" s="6" t="s">
        <v>1069</v>
      </c>
      <c r="O347" s="68">
        <v>0</v>
      </c>
      <c r="P347" s="68">
        <v>0</v>
      </c>
      <c r="Q347" s="121" t="s">
        <v>2176</v>
      </c>
      <c r="R347" s="68">
        <v>0</v>
      </c>
      <c r="S347" s="121" t="s">
        <v>2176</v>
      </c>
      <c r="T347" s="93" t="s">
        <v>2197</v>
      </c>
      <c r="U347" s="93" t="s">
        <v>2175</v>
      </c>
    </row>
    <row r="348" spans="1:21" s="5" customFormat="1" ht="71.25" customHeight="1" x14ac:dyDescent="0.2">
      <c r="A348" s="6">
        <v>1</v>
      </c>
      <c r="B348" s="6">
        <v>6</v>
      </c>
      <c r="C348" s="6">
        <v>25</v>
      </c>
      <c r="D348" s="6">
        <v>11</v>
      </c>
      <c r="E348" s="268" t="s">
        <v>1077</v>
      </c>
      <c r="F348" s="6" t="s">
        <v>1075</v>
      </c>
      <c r="G348" s="10"/>
      <c r="H348" s="10">
        <v>0.25</v>
      </c>
      <c r="I348" s="10">
        <v>0.75</v>
      </c>
      <c r="J348" s="10"/>
      <c r="K348" s="40" t="s">
        <v>401</v>
      </c>
      <c r="L348" s="47">
        <v>34</v>
      </c>
      <c r="M348" s="7" t="s">
        <v>1076</v>
      </c>
      <c r="N348" s="6" t="s">
        <v>1069</v>
      </c>
      <c r="O348" s="68">
        <v>0</v>
      </c>
      <c r="P348" s="68">
        <v>0</v>
      </c>
      <c r="Q348" s="121" t="s">
        <v>2176</v>
      </c>
      <c r="R348" s="68">
        <v>0</v>
      </c>
      <c r="S348" s="121" t="s">
        <v>2176</v>
      </c>
      <c r="T348" s="93" t="s">
        <v>2197</v>
      </c>
      <c r="U348" s="93" t="s">
        <v>2175</v>
      </c>
    </row>
    <row r="349" spans="1:21" s="5" customFormat="1" ht="70.5" customHeight="1" x14ac:dyDescent="0.2">
      <c r="A349" s="6">
        <v>1</v>
      </c>
      <c r="B349" s="6">
        <v>6</v>
      </c>
      <c r="C349" s="6">
        <v>25</v>
      </c>
      <c r="D349" s="6">
        <v>12</v>
      </c>
      <c r="E349" s="268" t="s">
        <v>1078</v>
      </c>
      <c r="F349" s="6" t="s">
        <v>1075</v>
      </c>
      <c r="G349" s="10"/>
      <c r="H349" s="10">
        <v>0.25</v>
      </c>
      <c r="I349" s="10">
        <v>0.75</v>
      </c>
      <c r="J349" s="10"/>
      <c r="K349" s="40" t="s">
        <v>401</v>
      </c>
      <c r="L349" s="47">
        <v>35</v>
      </c>
      <c r="M349" s="7" t="s">
        <v>1076</v>
      </c>
      <c r="N349" s="6" t="s">
        <v>1069</v>
      </c>
      <c r="O349" s="68">
        <v>0</v>
      </c>
      <c r="P349" s="68">
        <v>0</v>
      </c>
      <c r="Q349" s="121" t="s">
        <v>2176</v>
      </c>
      <c r="R349" s="68">
        <v>0</v>
      </c>
      <c r="S349" s="121" t="s">
        <v>2176</v>
      </c>
      <c r="T349" s="93" t="s">
        <v>2197</v>
      </c>
      <c r="U349" s="93" t="s">
        <v>2175</v>
      </c>
    </row>
    <row r="350" spans="1:21" s="5" customFormat="1" ht="157.5" customHeight="1" x14ac:dyDescent="0.2">
      <c r="A350" s="6">
        <v>1</v>
      </c>
      <c r="B350" s="6">
        <v>6</v>
      </c>
      <c r="C350" s="6">
        <v>25</v>
      </c>
      <c r="D350" s="6">
        <v>13</v>
      </c>
      <c r="E350" s="268" t="s">
        <v>1079</v>
      </c>
      <c r="F350" s="6" t="s">
        <v>1075</v>
      </c>
      <c r="G350" s="10">
        <v>1</v>
      </c>
      <c r="H350" s="10"/>
      <c r="I350" s="10"/>
      <c r="J350" s="10"/>
      <c r="K350" s="40" t="s">
        <v>401</v>
      </c>
      <c r="L350" s="47">
        <v>36</v>
      </c>
      <c r="M350" s="7" t="s">
        <v>1076</v>
      </c>
      <c r="N350" s="6" t="s">
        <v>1069</v>
      </c>
      <c r="O350" s="68">
        <v>0.85</v>
      </c>
      <c r="P350" s="68">
        <v>0</v>
      </c>
      <c r="Q350" s="93" t="s">
        <v>2198</v>
      </c>
      <c r="R350" s="68">
        <v>0.85</v>
      </c>
      <c r="S350" s="93" t="s">
        <v>2198</v>
      </c>
      <c r="T350" s="93" t="s">
        <v>2199</v>
      </c>
      <c r="U350" s="93" t="s">
        <v>2186</v>
      </c>
    </row>
    <row r="351" spans="1:21" s="5" customFormat="1" ht="177" customHeight="1" x14ac:dyDescent="0.2">
      <c r="A351" s="6">
        <v>1</v>
      </c>
      <c r="B351" s="6">
        <v>6</v>
      </c>
      <c r="C351" s="6">
        <v>25</v>
      </c>
      <c r="D351" s="6">
        <v>14</v>
      </c>
      <c r="E351" s="268" t="s">
        <v>1080</v>
      </c>
      <c r="F351" s="6" t="s">
        <v>1075</v>
      </c>
      <c r="G351" s="10"/>
      <c r="H351" s="10">
        <v>1</v>
      </c>
      <c r="I351" s="10"/>
      <c r="J351" s="10"/>
      <c r="K351" s="40" t="s">
        <v>401</v>
      </c>
      <c r="L351" s="47">
        <v>37</v>
      </c>
      <c r="M351" s="7" t="s">
        <v>1076</v>
      </c>
      <c r="N351" s="6" t="s">
        <v>1069</v>
      </c>
      <c r="O351" s="68">
        <v>0</v>
      </c>
      <c r="P351" s="68">
        <v>0</v>
      </c>
      <c r="Q351" s="121" t="s">
        <v>2176</v>
      </c>
      <c r="R351" s="68">
        <v>0</v>
      </c>
      <c r="S351" s="121" t="s">
        <v>2176</v>
      </c>
      <c r="T351" s="93" t="s">
        <v>2200</v>
      </c>
      <c r="U351" s="93" t="s">
        <v>2175</v>
      </c>
    </row>
    <row r="352" spans="1:21" s="5" customFormat="1" ht="69.75" customHeight="1" x14ac:dyDescent="0.2">
      <c r="A352" s="6">
        <v>1</v>
      </c>
      <c r="B352" s="6">
        <v>6</v>
      </c>
      <c r="C352" s="6">
        <v>25</v>
      </c>
      <c r="D352" s="6">
        <v>15</v>
      </c>
      <c r="E352" s="268" t="s">
        <v>1081</v>
      </c>
      <c r="F352" s="6" t="s">
        <v>1075</v>
      </c>
      <c r="G352" s="10">
        <v>0.5</v>
      </c>
      <c r="H352" s="10">
        <v>0.5</v>
      </c>
      <c r="I352" s="10"/>
      <c r="J352" s="10"/>
      <c r="K352" s="40" t="s">
        <v>401</v>
      </c>
      <c r="L352" s="47">
        <v>38</v>
      </c>
      <c r="M352" s="7" t="s">
        <v>1076</v>
      </c>
      <c r="N352" s="6" t="s">
        <v>1069</v>
      </c>
      <c r="O352" s="68">
        <v>0</v>
      </c>
      <c r="P352" s="68">
        <v>0</v>
      </c>
      <c r="Q352" s="121" t="s">
        <v>2176</v>
      </c>
      <c r="R352" s="68">
        <v>0</v>
      </c>
      <c r="S352" s="121" t="s">
        <v>2176</v>
      </c>
      <c r="T352" s="93" t="s">
        <v>2197</v>
      </c>
      <c r="U352" s="93" t="s">
        <v>2175</v>
      </c>
    </row>
    <row r="353" spans="1:21" s="5" customFormat="1" ht="144" customHeight="1" x14ac:dyDescent="0.2">
      <c r="A353" s="6">
        <v>1</v>
      </c>
      <c r="B353" s="6">
        <v>6</v>
      </c>
      <c r="C353" s="6">
        <v>25</v>
      </c>
      <c r="D353" s="6">
        <v>16</v>
      </c>
      <c r="E353" s="268" t="s">
        <v>1082</v>
      </c>
      <c r="F353" s="6" t="s">
        <v>1075</v>
      </c>
      <c r="G353" s="10">
        <v>1</v>
      </c>
      <c r="H353" s="10"/>
      <c r="I353" s="10"/>
      <c r="J353" s="10"/>
      <c r="K353" s="40" t="s">
        <v>401</v>
      </c>
      <c r="L353" s="47">
        <v>39</v>
      </c>
      <c r="M353" s="7" t="s">
        <v>1076</v>
      </c>
      <c r="N353" s="6" t="s">
        <v>1069</v>
      </c>
      <c r="O353" s="68">
        <v>1</v>
      </c>
      <c r="P353" s="73"/>
      <c r="Q353" s="121" t="s">
        <v>2201</v>
      </c>
      <c r="R353" s="68">
        <v>1</v>
      </c>
      <c r="S353" s="121" t="s">
        <v>3223</v>
      </c>
      <c r="T353" s="93"/>
      <c r="U353" s="93"/>
    </row>
    <row r="354" spans="1:21" s="5" customFormat="1" ht="167.25" customHeight="1" x14ac:dyDescent="0.2">
      <c r="A354" s="6">
        <v>1</v>
      </c>
      <c r="B354" s="6">
        <v>6</v>
      </c>
      <c r="C354" s="6">
        <v>25</v>
      </c>
      <c r="D354" s="6">
        <v>17</v>
      </c>
      <c r="E354" s="268" t="s">
        <v>1083</v>
      </c>
      <c r="F354" s="6" t="s">
        <v>1075</v>
      </c>
      <c r="G354" s="10">
        <v>1</v>
      </c>
      <c r="H354" s="10"/>
      <c r="I354" s="10"/>
      <c r="J354" s="10"/>
      <c r="K354" s="40" t="s">
        <v>401</v>
      </c>
      <c r="L354" s="47">
        <v>40</v>
      </c>
      <c r="M354" s="7" t="s">
        <v>1076</v>
      </c>
      <c r="N354" s="6" t="s">
        <v>1069</v>
      </c>
      <c r="O354" s="68">
        <v>1</v>
      </c>
      <c r="P354" s="73"/>
      <c r="Q354" s="121" t="s">
        <v>2202</v>
      </c>
      <c r="R354" s="68">
        <v>1</v>
      </c>
      <c r="S354" s="121" t="s">
        <v>3224</v>
      </c>
      <c r="T354" s="302"/>
      <c r="U354" s="93"/>
    </row>
    <row r="355" spans="1:21" s="5" customFormat="1" ht="78.75" customHeight="1" x14ac:dyDescent="0.2">
      <c r="A355" s="6">
        <v>1</v>
      </c>
      <c r="B355" s="6">
        <v>6</v>
      </c>
      <c r="C355" s="6">
        <v>26</v>
      </c>
      <c r="D355" s="6">
        <v>0</v>
      </c>
      <c r="E355" s="265" t="s">
        <v>1084</v>
      </c>
      <c r="F355" s="6" t="s">
        <v>1085</v>
      </c>
      <c r="G355" s="10">
        <v>1</v>
      </c>
      <c r="H355" s="10">
        <v>1</v>
      </c>
      <c r="I355" s="10">
        <v>1</v>
      </c>
      <c r="J355" s="10">
        <v>1</v>
      </c>
      <c r="K355" s="40" t="s">
        <v>401</v>
      </c>
      <c r="L355" s="47">
        <v>41</v>
      </c>
      <c r="M355" s="7" t="s">
        <v>438</v>
      </c>
      <c r="N355" s="6" t="s">
        <v>1069</v>
      </c>
      <c r="O355" s="69">
        <v>1</v>
      </c>
      <c r="P355" s="69">
        <v>1</v>
      </c>
      <c r="Q355" s="121" t="s">
        <v>3225</v>
      </c>
      <c r="R355" s="69">
        <v>1</v>
      </c>
      <c r="S355" s="121" t="s">
        <v>3225</v>
      </c>
      <c r="T355" s="93"/>
      <c r="U355" s="93"/>
    </row>
    <row r="356" spans="1:21" s="5" customFormat="1" ht="24" x14ac:dyDescent="0.2">
      <c r="A356" s="4">
        <v>1</v>
      </c>
      <c r="B356" s="4">
        <v>7</v>
      </c>
      <c r="C356" s="4">
        <v>0</v>
      </c>
      <c r="D356" s="4">
        <v>0</v>
      </c>
      <c r="E356" s="274" t="s">
        <v>18</v>
      </c>
      <c r="F356" s="4"/>
      <c r="G356" s="4"/>
      <c r="H356" s="4"/>
      <c r="I356" s="4"/>
      <c r="J356" s="4"/>
      <c r="K356" s="46" t="s">
        <v>1677</v>
      </c>
      <c r="L356" s="47">
        <v>247</v>
      </c>
      <c r="M356" s="4" t="s">
        <v>1688</v>
      </c>
      <c r="N356" s="4"/>
      <c r="O356" s="4"/>
      <c r="P356" s="4"/>
      <c r="Q356" s="4"/>
      <c r="R356" s="4"/>
      <c r="S356" s="4"/>
      <c r="T356" s="4"/>
      <c r="U356" s="4"/>
    </row>
    <row r="357" spans="1:21" s="5" customFormat="1" ht="234" customHeight="1" x14ac:dyDescent="0.2">
      <c r="A357" s="6">
        <v>1</v>
      </c>
      <c r="B357" s="6">
        <v>7</v>
      </c>
      <c r="C357" s="6">
        <v>1</v>
      </c>
      <c r="D357" s="6">
        <v>0</v>
      </c>
      <c r="E357" s="273" t="s">
        <v>253</v>
      </c>
      <c r="F357" s="6" t="s">
        <v>61</v>
      </c>
      <c r="G357" s="10">
        <v>1</v>
      </c>
      <c r="H357" s="10">
        <v>1</v>
      </c>
      <c r="I357" s="10">
        <v>1</v>
      </c>
      <c r="J357" s="10">
        <v>1</v>
      </c>
      <c r="K357" s="46" t="s">
        <v>1677</v>
      </c>
      <c r="L357" s="45">
        <v>248</v>
      </c>
      <c r="M357" s="7" t="s">
        <v>11</v>
      </c>
      <c r="N357" s="6" t="s">
        <v>19</v>
      </c>
      <c r="O357" s="68">
        <v>1</v>
      </c>
      <c r="P357" s="68">
        <v>1</v>
      </c>
      <c r="Q357" s="295" t="s">
        <v>2263</v>
      </c>
      <c r="R357" s="68">
        <v>1</v>
      </c>
      <c r="S357" s="93" t="s">
        <v>2264</v>
      </c>
      <c r="T357" s="93"/>
      <c r="U357" s="93"/>
    </row>
    <row r="358" spans="1:21" s="5" customFormat="1" ht="171.75" customHeight="1" x14ac:dyDescent="0.2">
      <c r="A358" s="57"/>
      <c r="B358" s="57"/>
      <c r="C358" s="57"/>
      <c r="D358" s="57"/>
      <c r="E358" s="112"/>
      <c r="F358" s="57"/>
      <c r="G358" s="59"/>
      <c r="H358" s="59"/>
      <c r="I358" s="59"/>
      <c r="J358" s="59"/>
      <c r="K358" s="118"/>
      <c r="L358" s="90"/>
      <c r="M358" s="60"/>
      <c r="N358" s="57"/>
      <c r="O358" s="68"/>
      <c r="P358" s="68"/>
      <c r="Q358" s="295" t="s">
        <v>2265</v>
      </c>
      <c r="R358" s="68"/>
      <c r="S358" s="93"/>
      <c r="T358" s="93"/>
      <c r="U358" s="93"/>
    </row>
    <row r="359" spans="1:21" s="5" customFormat="1" ht="280.5" customHeight="1" x14ac:dyDescent="0.2">
      <c r="A359" s="6">
        <v>1</v>
      </c>
      <c r="B359" s="6">
        <v>7</v>
      </c>
      <c r="C359" s="6">
        <v>2</v>
      </c>
      <c r="D359" s="6">
        <v>0</v>
      </c>
      <c r="E359" s="273" t="s">
        <v>254</v>
      </c>
      <c r="F359" s="6" t="s">
        <v>61</v>
      </c>
      <c r="G359" s="10">
        <v>1</v>
      </c>
      <c r="H359" s="10">
        <v>1</v>
      </c>
      <c r="I359" s="10">
        <v>1</v>
      </c>
      <c r="J359" s="10">
        <v>1</v>
      </c>
      <c r="K359" s="46" t="s">
        <v>1677</v>
      </c>
      <c r="L359" s="47">
        <v>249</v>
      </c>
      <c r="M359" s="7" t="s">
        <v>11</v>
      </c>
      <c r="N359" s="6" t="s">
        <v>19</v>
      </c>
      <c r="O359" s="68">
        <v>1</v>
      </c>
      <c r="P359" s="68">
        <v>1</v>
      </c>
      <c r="Q359" s="93" t="s">
        <v>2266</v>
      </c>
      <c r="R359" s="68">
        <v>1</v>
      </c>
      <c r="S359" s="93" t="s">
        <v>2267</v>
      </c>
      <c r="T359" s="93"/>
      <c r="U359" s="93"/>
    </row>
    <row r="360" spans="1:21" s="5" customFormat="1" ht="130.5" customHeight="1" x14ac:dyDescent="0.2">
      <c r="A360" s="57"/>
      <c r="B360" s="57"/>
      <c r="C360" s="57"/>
      <c r="D360" s="57"/>
      <c r="E360" s="112"/>
      <c r="F360" s="57"/>
      <c r="G360" s="59"/>
      <c r="H360" s="59"/>
      <c r="I360" s="59"/>
      <c r="J360" s="59"/>
      <c r="K360" s="118"/>
      <c r="L360" s="119"/>
      <c r="M360" s="60"/>
      <c r="N360" s="57"/>
      <c r="O360" s="68"/>
      <c r="P360" s="68"/>
      <c r="Q360" s="93" t="s">
        <v>2268</v>
      </c>
      <c r="R360" s="68"/>
      <c r="S360" s="93" t="s">
        <v>2269</v>
      </c>
      <c r="T360" s="93"/>
      <c r="U360" s="93"/>
    </row>
    <row r="361" spans="1:21" s="5" customFormat="1" ht="24" x14ac:dyDescent="0.2">
      <c r="A361" s="4">
        <v>1</v>
      </c>
      <c r="B361" s="4">
        <v>8</v>
      </c>
      <c r="C361" s="4">
        <v>0</v>
      </c>
      <c r="D361" s="4">
        <v>0</v>
      </c>
      <c r="E361" s="274" t="s">
        <v>20</v>
      </c>
      <c r="F361" s="4"/>
      <c r="G361" s="4"/>
      <c r="H361" s="4"/>
      <c r="I361" s="4"/>
      <c r="J361" s="4"/>
      <c r="K361" s="46" t="s">
        <v>1677</v>
      </c>
      <c r="L361" s="45">
        <v>250</v>
      </c>
      <c r="M361" s="4" t="s">
        <v>1688</v>
      </c>
      <c r="N361" s="4"/>
      <c r="O361" s="4"/>
      <c r="P361" s="4"/>
      <c r="Q361" s="4"/>
      <c r="R361" s="4"/>
      <c r="S361" s="4"/>
      <c r="T361" s="4"/>
      <c r="U361" s="93"/>
    </row>
    <row r="362" spans="1:21" s="5" customFormat="1" ht="78" customHeight="1" x14ac:dyDescent="0.2">
      <c r="A362" s="6">
        <v>1</v>
      </c>
      <c r="B362" s="6">
        <v>8</v>
      </c>
      <c r="C362" s="6">
        <v>1</v>
      </c>
      <c r="D362" s="6">
        <v>0</v>
      </c>
      <c r="E362" s="265" t="s">
        <v>161</v>
      </c>
      <c r="F362" s="6" t="s">
        <v>21</v>
      </c>
      <c r="G362" s="6"/>
      <c r="H362" s="6"/>
      <c r="I362" s="6">
        <v>1</v>
      </c>
      <c r="J362" s="6"/>
      <c r="K362" s="46" t="s">
        <v>1677</v>
      </c>
      <c r="L362" s="47">
        <v>251</v>
      </c>
      <c r="M362" s="7" t="s">
        <v>22</v>
      </c>
      <c r="N362" s="6" t="s">
        <v>19</v>
      </c>
      <c r="O362" s="68">
        <v>1</v>
      </c>
      <c r="P362" s="68"/>
      <c r="Q362" s="93" t="s">
        <v>2233</v>
      </c>
      <c r="R362" s="68">
        <v>1</v>
      </c>
      <c r="S362" s="93" t="s">
        <v>2270</v>
      </c>
      <c r="T362" s="93"/>
      <c r="U362" s="93"/>
    </row>
    <row r="363" spans="1:21" s="5" customFormat="1" ht="246.75" customHeight="1" x14ac:dyDescent="0.2">
      <c r="A363" s="6">
        <v>1</v>
      </c>
      <c r="B363" s="6">
        <v>8</v>
      </c>
      <c r="C363" s="6">
        <v>2</v>
      </c>
      <c r="D363" s="6">
        <v>0</v>
      </c>
      <c r="E363" s="265" t="s">
        <v>333</v>
      </c>
      <c r="F363" s="6" t="s">
        <v>58</v>
      </c>
      <c r="G363" s="10">
        <v>1</v>
      </c>
      <c r="H363" s="6"/>
      <c r="I363" s="6"/>
      <c r="J363" s="6"/>
      <c r="K363" s="46" t="s">
        <v>1677</v>
      </c>
      <c r="L363" s="45">
        <v>252</v>
      </c>
      <c r="M363" s="7" t="s">
        <v>166</v>
      </c>
      <c r="N363" s="6" t="s">
        <v>19</v>
      </c>
      <c r="O363" s="68">
        <v>1</v>
      </c>
      <c r="P363" s="68"/>
      <c r="Q363" s="93" t="s">
        <v>2011</v>
      </c>
      <c r="R363" s="68">
        <v>1</v>
      </c>
      <c r="S363" s="112" t="s">
        <v>2271</v>
      </c>
      <c r="T363" s="93"/>
      <c r="U363" s="93"/>
    </row>
    <row r="364" spans="1:21" s="5" customFormat="1" ht="61.5" customHeight="1" x14ac:dyDescent="0.2">
      <c r="A364" s="6">
        <v>1</v>
      </c>
      <c r="B364" s="6">
        <v>8</v>
      </c>
      <c r="C364" s="6">
        <v>3</v>
      </c>
      <c r="D364" s="6">
        <v>0</v>
      </c>
      <c r="E364" s="265" t="s">
        <v>504</v>
      </c>
      <c r="F364" s="6" t="s">
        <v>39</v>
      </c>
      <c r="G364" s="10">
        <v>0.1</v>
      </c>
      <c r="H364" s="10">
        <v>0.4</v>
      </c>
      <c r="I364" s="10">
        <v>0.4</v>
      </c>
      <c r="J364" s="10">
        <v>0.1</v>
      </c>
      <c r="K364" s="46" t="s">
        <v>1677</v>
      </c>
      <c r="L364" s="47">
        <v>253</v>
      </c>
      <c r="M364" s="7" t="s">
        <v>505</v>
      </c>
      <c r="N364" s="6" t="s">
        <v>19</v>
      </c>
      <c r="O364" s="68">
        <v>0.9</v>
      </c>
      <c r="P364" s="68">
        <v>0.1</v>
      </c>
      <c r="Q364" s="112" t="s">
        <v>2273</v>
      </c>
      <c r="R364" s="68">
        <v>1</v>
      </c>
      <c r="S364" s="112" t="s">
        <v>2273</v>
      </c>
      <c r="T364" s="93"/>
      <c r="U364" s="93"/>
    </row>
    <row r="365" spans="1:21" s="5" customFormat="1" ht="96.75" customHeight="1" x14ac:dyDescent="0.2">
      <c r="A365" s="6">
        <v>1</v>
      </c>
      <c r="B365" s="6">
        <v>8</v>
      </c>
      <c r="C365" s="6">
        <v>4</v>
      </c>
      <c r="D365" s="6">
        <v>0</v>
      </c>
      <c r="E365" s="265" t="s">
        <v>334</v>
      </c>
      <c r="F365" s="6" t="s">
        <v>39</v>
      </c>
      <c r="G365" s="10"/>
      <c r="H365" s="10">
        <v>0.5</v>
      </c>
      <c r="I365" s="10">
        <v>0.5</v>
      </c>
      <c r="J365" s="10"/>
      <c r="K365" s="46" t="s">
        <v>1677</v>
      </c>
      <c r="L365" s="45">
        <v>254</v>
      </c>
      <c r="M365" s="7" t="s">
        <v>261</v>
      </c>
      <c r="N365" s="6" t="s">
        <v>54</v>
      </c>
      <c r="O365" s="68"/>
      <c r="P365" s="68"/>
      <c r="Q365" s="93" t="s">
        <v>2274</v>
      </c>
      <c r="R365" s="68"/>
      <c r="S365" s="91" t="s">
        <v>2275</v>
      </c>
      <c r="T365" s="93" t="s">
        <v>2276</v>
      </c>
      <c r="U365" s="93" t="s">
        <v>2277</v>
      </c>
    </row>
    <row r="366" spans="1:21" s="5" customFormat="1" ht="94.5" customHeight="1" x14ac:dyDescent="0.2">
      <c r="A366" s="6">
        <v>1</v>
      </c>
      <c r="B366" s="6">
        <v>8</v>
      </c>
      <c r="C366" s="6">
        <v>5</v>
      </c>
      <c r="D366" s="6">
        <v>0</v>
      </c>
      <c r="E366" s="265" t="s">
        <v>217</v>
      </c>
      <c r="F366" s="6" t="s">
        <v>60</v>
      </c>
      <c r="G366" s="6">
        <v>1</v>
      </c>
      <c r="H366" s="6">
        <v>2</v>
      </c>
      <c r="I366" s="6">
        <v>1</v>
      </c>
      <c r="J366" s="6">
        <v>2</v>
      </c>
      <c r="K366" s="46" t="s">
        <v>1677</v>
      </c>
      <c r="L366" s="47">
        <v>255</v>
      </c>
      <c r="M366" s="7" t="s">
        <v>34</v>
      </c>
      <c r="N366" s="6" t="s">
        <v>19</v>
      </c>
      <c r="O366" s="68">
        <v>0.66</v>
      </c>
      <c r="P366" s="68">
        <v>0.14000000000000001</v>
      </c>
      <c r="Q366" s="93" t="s">
        <v>2278</v>
      </c>
      <c r="R366" s="68">
        <v>0.8</v>
      </c>
      <c r="S366" s="93" t="s">
        <v>2279</v>
      </c>
      <c r="T366" s="93" t="s">
        <v>2280</v>
      </c>
      <c r="U366" s="93" t="s">
        <v>2281</v>
      </c>
    </row>
    <row r="367" spans="1:21" s="5" customFormat="1" ht="372" x14ac:dyDescent="0.2">
      <c r="A367" s="6">
        <v>1</v>
      </c>
      <c r="B367" s="6">
        <v>8</v>
      </c>
      <c r="C367" s="6">
        <v>6</v>
      </c>
      <c r="D367" s="6">
        <v>0</v>
      </c>
      <c r="E367" s="273" t="s">
        <v>229</v>
      </c>
      <c r="F367" s="6" t="s">
        <v>45</v>
      </c>
      <c r="G367" s="10">
        <v>0.5</v>
      </c>
      <c r="H367" s="10">
        <v>0.5</v>
      </c>
      <c r="I367" s="10"/>
      <c r="J367" s="10"/>
      <c r="K367" s="46" t="s">
        <v>1677</v>
      </c>
      <c r="L367" s="45">
        <v>256</v>
      </c>
      <c r="M367" s="7" t="s">
        <v>46</v>
      </c>
      <c r="N367" s="6" t="s">
        <v>19</v>
      </c>
      <c r="O367" s="68">
        <v>1</v>
      </c>
      <c r="P367" s="68"/>
      <c r="Q367" s="93" t="s">
        <v>2011</v>
      </c>
      <c r="R367" s="68">
        <v>1</v>
      </c>
      <c r="S367" s="112" t="s">
        <v>3226</v>
      </c>
      <c r="T367" s="93"/>
      <c r="U367" s="93"/>
    </row>
    <row r="368" spans="1:21" s="5" customFormat="1" ht="143.25" customHeight="1" x14ac:dyDescent="0.2">
      <c r="A368" s="6">
        <v>1</v>
      </c>
      <c r="B368" s="6">
        <v>8</v>
      </c>
      <c r="C368" s="6">
        <v>7</v>
      </c>
      <c r="D368" s="6">
        <v>0</v>
      </c>
      <c r="E368" s="265" t="s">
        <v>230</v>
      </c>
      <c r="F368" s="6" t="s">
        <v>65</v>
      </c>
      <c r="G368" s="10">
        <v>1</v>
      </c>
      <c r="H368" s="6"/>
      <c r="I368" s="6"/>
      <c r="J368" s="6"/>
      <c r="K368" s="46" t="s">
        <v>1677</v>
      </c>
      <c r="L368" s="47">
        <v>257</v>
      </c>
      <c r="M368" s="7" t="s">
        <v>11</v>
      </c>
      <c r="N368" s="6" t="s">
        <v>19</v>
      </c>
      <c r="O368" s="68">
        <v>1</v>
      </c>
      <c r="P368" s="68"/>
      <c r="Q368" s="91" t="s">
        <v>2284</v>
      </c>
      <c r="R368" s="68">
        <v>1</v>
      </c>
      <c r="S368" s="93" t="s">
        <v>2285</v>
      </c>
      <c r="T368" s="93"/>
      <c r="U368" s="93"/>
    </row>
    <row r="369" spans="1:21" s="5" customFormat="1" ht="66.75" customHeight="1" x14ac:dyDescent="0.2">
      <c r="A369" s="6">
        <v>1</v>
      </c>
      <c r="B369" s="6">
        <v>8</v>
      </c>
      <c r="C369" s="6">
        <v>8</v>
      </c>
      <c r="D369" s="6">
        <v>0</v>
      </c>
      <c r="E369" s="265" t="s">
        <v>271</v>
      </c>
      <c r="F369" s="6" t="s">
        <v>250</v>
      </c>
      <c r="G369" s="10">
        <v>0.2</v>
      </c>
      <c r="H369" s="10">
        <v>0.8</v>
      </c>
      <c r="I369" s="10"/>
      <c r="J369" s="6"/>
      <c r="K369" s="46" t="s">
        <v>1677</v>
      </c>
      <c r="L369" s="45">
        <v>258</v>
      </c>
      <c r="M369" s="7" t="s">
        <v>166</v>
      </c>
      <c r="N369" s="6" t="s">
        <v>19</v>
      </c>
      <c r="O369" s="68">
        <v>0</v>
      </c>
      <c r="P369" s="68">
        <v>0</v>
      </c>
      <c r="Q369" s="93" t="s">
        <v>2033</v>
      </c>
      <c r="R369" s="68">
        <v>0</v>
      </c>
      <c r="S369" s="93" t="s">
        <v>2033</v>
      </c>
      <c r="T369" s="93" t="s">
        <v>2286</v>
      </c>
      <c r="U369" s="93" t="s">
        <v>2287</v>
      </c>
    </row>
    <row r="370" spans="1:21" s="5" customFormat="1" ht="69" customHeight="1" x14ac:dyDescent="0.2">
      <c r="A370" s="6">
        <v>1</v>
      </c>
      <c r="B370" s="6">
        <v>8</v>
      </c>
      <c r="C370" s="6">
        <v>9</v>
      </c>
      <c r="D370" s="6">
        <v>0</v>
      </c>
      <c r="E370" s="265" t="s">
        <v>335</v>
      </c>
      <c r="F370" s="6" t="s">
        <v>39</v>
      </c>
      <c r="G370" s="10">
        <v>0.6</v>
      </c>
      <c r="H370" s="10">
        <v>0.4</v>
      </c>
      <c r="I370" s="6"/>
      <c r="J370" s="6"/>
      <c r="K370" s="46" t="s">
        <v>1677</v>
      </c>
      <c r="L370" s="47">
        <v>259</v>
      </c>
      <c r="M370" s="7" t="s">
        <v>257</v>
      </c>
      <c r="N370" s="6" t="s">
        <v>19</v>
      </c>
      <c r="O370" s="68"/>
      <c r="P370" s="68"/>
      <c r="Q370" s="91" t="s">
        <v>2275</v>
      </c>
      <c r="R370" s="68"/>
      <c r="S370" s="91" t="s">
        <v>2275</v>
      </c>
      <c r="T370" s="91" t="s">
        <v>2288</v>
      </c>
      <c r="U370" s="93"/>
    </row>
    <row r="371" spans="1:21" s="5" customFormat="1" ht="96" x14ac:dyDescent="0.2">
      <c r="A371" s="6">
        <v>1</v>
      </c>
      <c r="B371" s="6">
        <v>8</v>
      </c>
      <c r="C371" s="6">
        <v>10</v>
      </c>
      <c r="D371" s="6">
        <v>0</v>
      </c>
      <c r="E371" s="265" t="s">
        <v>615</v>
      </c>
      <c r="F371" s="6" t="s">
        <v>23</v>
      </c>
      <c r="G371" s="10">
        <v>1</v>
      </c>
      <c r="H371" s="10">
        <v>1</v>
      </c>
      <c r="I371" s="10">
        <v>1</v>
      </c>
      <c r="J371" s="10">
        <v>1</v>
      </c>
      <c r="K371" s="46" t="s">
        <v>1677</v>
      </c>
      <c r="L371" s="45">
        <v>260</v>
      </c>
      <c r="M371" s="7" t="s">
        <v>8</v>
      </c>
      <c r="N371" s="6" t="s">
        <v>162</v>
      </c>
      <c r="O371" s="68">
        <v>1</v>
      </c>
      <c r="P371" s="68">
        <v>1</v>
      </c>
      <c r="Q371" s="112" t="s">
        <v>2289</v>
      </c>
      <c r="R371" s="68">
        <v>1</v>
      </c>
      <c r="S371" s="93" t="s">
        <v>2290</v>
      </c>
      <c r="T371" s="93"/>
      <c r="U371" s="93"/>
    </row>
    <row r="372" spans="1:21" s="5" customFormat="1" ht="68.25" customHeight="1" x14ac:dyDescent="0.2">
      <c r="A372" s="6">
        <v>1</v>
      </c>
      <c r="B372" s="6">
        <v>8</v>
      </c>
      <c r="C372" s="6">
        <v>11</v>
      </c>
      <c r="D372" s="6">
        <v>0</v>
      </c>
      <c r="E372" s="265" t="s">
        <v>301</v>
      </c>
      <c r="F372" s="6" t="s">
        <v>298</v>
      </c>
      <c r="G372" s="10">
        <v>1</v>
      </c>
      <c r="H372" s="10">
        <v>1</v>
      </c>
      <c r="I372" s="10">
        <v>1</v>
      </c>
      <c r="J372" s="10">
        <v>1</v>
      </c>
      <c r="K372" s="46" t="s">
        <v>1677</v>
      </c>
      <c r="L372" s="47">
        <v>261</v>
      </c>
      <c r="M372" s="7" t="s">
        <v>11</v>
      </c>
      <c r="N372" s="6" t="s">
        <v>24</v>
      </c>
      <c r="O372" s="68">
        <v>1</v>
      </c>
      <c r="P372" s="68">
        <v>0.9</v>
      </c>
      <c r="Q372" s="93" t="s">
        <v>2291</v>
      </c>
      <c r="R372" s="68">
        <v>0.9</v>
      </c>
      <c r="S372" s="93" t="s">
        <v>2292</v>
      </c>
      <c r="T372" s="93" t="s">
        <v>2293</v>
      </c>
      <c r="U372" s="93" t="s">
        <v>2294</v>
      </c>
    </row>
    <row r="373" spans="1:21" ht="285" customHeight="1" x14ac:dyDescent="0.2">
      <c r="A373" s="6">
        <v>1</v>
      </c>
      <c r="B373" s="6">
        <v>8</v>
      </c>
      <c r="C373" s="6">
        <v>12</v>
      </c>
      <c r="D373" s="6">
        <v>0</v>
      </c>
      <c r="E373" s="265" t="s">
        <v>25</v>
      </c>
      <c r="F373" s="6" t="s">
        <v>23</v>
      </c>
      <c r="G373" s="10">
        <v>1</v>
      </c>
      <c r="H373" s="10">
        <v>1</v>
      </c>
      <c r="I373" s="10">
        <v>1</v>
      </c>
      <c r="J373" s="10">
        <v>1</v>
      </c>
      <c r="K373" s="46" t="s">
        <v>1677</v>
      </c>
      <c r="L373" s="45">
        <v>262</v>
      </c>
      <c r="M373" s="7" t="s">
        <v>26</v>
      </c>
      <c r="N373" s="6" t="s">
        <v>19</v>
      </c>
      <c r="O373" s="68">
        <v>1</v>
      </c>
      <c r="P373" s="68">
        <v>1</v>
      </c>
      <c r="Q373" s="93" t="s">
        <v>2322</v>
      </c>
      <c r="R373" s="68">
        <v>1</v>
      </c>
      <c r="S373" s="93" t="s">
        <v>2323</v>
      </c>
      <c r="T373" s="303"/>
      <c r="U373" s="93"/>
    </row>
    <row r="374" spans="1:21" ht="84" x14ac:dyDescent="0.2">
      <c r="A374" s="6">
        <v>1</v>
      </c>
      <c r="B374" s="6">
        <v>8</v>
      </c>
      <c r="C374" s="6">
        <v>13</v>
      </c>
      <c r="D374" s="6">
        <v>0</v>
      </c>
      <c r="E374" s="265" t="s">
        <v>27</v>
      </c>
      <c r="F374" s="6" t="s">
        <v>28</v>
      </c>
      <c r="G374" s="10">
        <v>1</v>
      </c>
      <c r="H374" s="10">
        <v>1</v>
      </c>
      <c r="I374" s="10">
        <v>1</v>
      </c>
      <c r="J374" s="10">
        <v>1</v>
      </c>
      <c r="K374" s="46" t="s">
        <v>1677</v>
      </c>
      <c r="L374" s="47">
        <v>263</v>
      </c>
      <c r="M374" s="7" t="s">
        <v>11</v>
      </c>
      <c r="N374" s="6" t="s">
        <v>19</v>
      </c>
      <c r="O374" s="68">
        <v>1</v>
      </c>
      <c r="P374" s="68">
        <v>1</v>
      </c>
      <c r="Q374" s="112" t="s">
        <v>2295</v>
      </c>
      <c r="R374" s="68">
        <v>1</v>
      </c>
      <c r="S374" s="93" t="s">
        <v>2296</v>
      </c>
      <c r="T374" s="93"/>
      <c r="U374" s="93"/>
    </row>
    <row r="375" spans="1:21" ht="231" customHeight="1" x14ac:dyDescent="0.2">
      <c r="A375" s="6">
        <v>1</v>
      </c>
      <c r="B375" s="6">
        <v>8</v>
      </c>
      <c r="C375" s="6">
        <v>14</v>
      </c>
      <c r="D375" s="6">
        <v>0</v>
      </c>
      <c r="E375" s="265" t="s">
        <v>29</v>
      </c>
      <c r="F375" s="6" t="s">
        <v>163</v>
      </c>
      <c r="G375" s="10">
        <v>1</v>
      </c>
      <c r="H375" s="10">
        <v>1</v>
      </c>
      <c r="I375" s="10">
        <v>1</v>
      </c>
      <c r="J375" s="10">
        <v>1</v>
      </c>
      <c r="K375" s="46" t="s">
        <v>1677</v>
      </c>
      <c r="L375" s="45">
        <v>264</v>
      </c>
      <c r="M375" s="7" t="s">
        <v>11</v>
      </c>
      <c r="N375" s="6" t="s">
        <v>19</v>
      </c>
      <c r="O375" s="68">
        <v>1</v>
      </c>
      <c r="P375" s="68">
        <v>1</v>
      </c>
      <c r="Q375" s="112" t="s">
        <v>2297</v>
      </c>
      <c r="R375" s="68">
        <v>1</v>
      </c>
      <c r="S375" s="93" t="s">
        <v>2298</v>
      </c>
      <c r="T375" s="93"/>
      <c r="U375" s="93"/>
    </row>
    <row r="376" spans="1:21" ht="117.75" customHeight="1" x14ac:dyDescent="0.2">
      <c r="A376" s="6">
        <v>1</v>
      </c>
      <c r="B376" s="6">
        <v>8</v>
      </c>
      <c r="C376" s="6">
        <v>14</v>
      </c>
      <c r="D376" s="6">
        <v>0</v>
      </c>
      <c r="E376" s="91"/>
      <c r="F376" s="57"/>
      <c r="G376" s="59"/>
      <c r="H376" s="59"/>
      <c r="I376" s="59"/>
      <c r="J376" s="59"/>
      <c r="K376" s="118"/>
      <c r="L376" s="90"/>
      <c r="M376" s="60"/>
      <c r="N376" s="57"/>
      <c r="O376" s="68"/>
      <c r="P376" s="68"/>
      <c r="Q376" s="112" t="s">
        <v>2299</v>
      </c>
      <c r="R376" s="68"/>
      <c r="S376" s="93"/>
      <c r="T376" s="93"/>
      <c r="U376" s="93"/>
    </row>
    <row r="377" spans="1:21" ht="313.5" customHeight="1" x14ac:dyDescent="0.2">
      <c r="A377" s="6">
        <v>1</v>
      </c>
      <c r="B377" s="6">
        <v>8</v>
      </c>
      <c r="C377" s="6">
        <v>15</v>
      </c>
      <c r="D377" s="6">
        <v>0</v>
      </c>
      <c r="E377" s="265" t="s">
        <v>30</v>
      </c>
      <c r="F377" s="6" t="s">
        <v>31</v>
      </c>
      <c r="G377" s="10">
        <v>1</v>
      </c>
      <c r="H377" s="10">
        <v>1</v>
      </c>
      <c r="I377" s="10">
        <v>1</v>
      </c>
      <c r="J377" s="10">
        <v>1</v>
      </c>
      <c r="K377" s="46" t="s">
        <v>1677</v>
      </c>
      <c r="L377" s="47">
        <v>265</v>
      </c>
      <c r="M377" s="7" t="s">
        <v>11</v>
      </c>
      <c r="N377" s="6" t="s">
        <v>19</v>
      </c>
      <c r="O377" s="68">
        <v>1</v>
      </c>
      <c r="P377" s="68">
        <v>1</v>
      </c>
      <c r="Q377" s="112" t="s">
        <v>2300</v>
      </c>
      <c r="R377" s="68">
        <v>1</v>
      </c>
      <c r="S377" s="93" t="s">
        <v>2301</v>
      </c>
      <c r="T377" s="93"/>
      <c r="U377" s="93"/>
    </row>
    <row r="378" spans="1:21" ht="409.5" customHeight="1" x14ac:dyDescent="0.2">
      <c r="A378" s="6">
        <v>1</v>
      </c>
      <c r="B378" s="6">
        <v>8</v>
      </c>
      <c r="C378" s="6">
        <v>16</v>
      </c>
      <c r="D378" s="6">
        <v>0</v>
      </c>
      <c r="E378" s="273" t="s">
        <v>32</v>
      </c>
      <c r="F378" s="6" t="s">
        <v>33</v>
      </c>
      <c r="G378" s="10">
        <v>0.2</v>
      </c>
      <c r="H378" s="10">
        <v>0.8</v>
      </c>
      <c r="I378" s="6"/>
      <c r="J378" s="6"/>
      <c r="K378" s="46" t="s">
        <v>1677</v>
      </c>
      <c r="L378" s="45">
        <v>266</v>
      </c>
      <c r="M378" s="7" t="s">
        <v>34</v>
      </c>
      <c r="N378" s="6" t="s">
        <v>19</v>
      </c>
      <c r="O378" s="68">
        <v>1</v>
      </c>
      <c r="P378" s="68"/>
      <c r="Q378" s="93" t="s">
        <v>2011</v>
      </c>
      <c r="R378" s="68">
        <v>1</v>
      </c>
      <c r="S378" s="93" t="s">
        <v>2302</v>
      </c>
      <c r="T378" s="93"/>
      <c r="U378" s="93"/>
    </row>
    <row r="379" spans="1:21" ht="132" x14ac:dyDescent="0.2">
      <c r="A379" s="6">
        <v>1</v>
      </c>
      <c r="B379" s="6">
        <v>8</v>
      </c>
      <c r="C379" s="6">
        <v>17</v>
      </c>
      <c r="D379" s="6">
        <v>0</v>
      </c>
      <c r="E379" s="273" t="s">
        <v>256</v>
      </c>
      <c r="F379" s="6" t="s">
        <v>33</v>
      </c>
      <c r="G379" s="10"/>
      <c r="H379" s="10"/>
      <c r="I379" s="9">
        <v>0.5</v>
      </c>
      <c r="J379" s="9">
        <v>0.5</v>
      </c>
      <c r="K379" s="46" t="s">
        <v>1677</v>
      </c>
      <c r="L379" s="47">
        <v>267</v>
      </c>
      <c r="M379" s="7" t="s">
        <v>255</v>
      </c>
      <c r="N379" s="7" t="s">
        <v>19</v>
      </c>
      <c r="O379" s="68">
        <v>0.5</v>
      </c>
      <c r="P379" s="68">
        <v>0.5</v>
      </c>
      <c r="Q379" s="112" t="s">
        <v>2303</v>
      </c>
      <c r="R379" s="68">
        <v>1</v>
      </c>
      <c r="S379" s="93" t="s">
        <v>2304</v>
      </c>
      <c r="T379" s="93"/>
      <c r="U379" s="93"/>
    </row>
    <row r="380" spans="1:21" ht="362.25" customHeight="1" x14ac:dyDescent="0.2">
      <c r="A380" s="6">
        <v>1</v>
      </c>
      <c r="B380" s="6">
        <v>8</v>
      </c>
      <c r="C380" s="6">
        <v>18</v>
      </c>
      <c r="D380" s="6">
        <v>0</v>
      </c>
      <c r="E380" s="275" t="s">
        <v>35</v>
      </c>
      <c r="F380" s="7" t="s">
        <v>36</v>
      </c>
      <c r="G380" s="9">
        <v>1</v>
      </c>
      <c r="H380" s="9">
        <v>1</v>
      </c>
      <c r="I380" s="9">
        <v>1</v>
      </c>
      <c r="J380" s="9">
        <v>1</v>
      </c>
      <c r="K380" s="46" t="s">
        <v>1677</v>
      </c>
      <c r="L380" s="45">
        <v>268</v>
      </c>
      <c r="M380" s="7" t="s">
        <v>37</v>
      </c>
      <c r="N380" s="7" t="s">
        <v>19</v>
      </c>
      <c r="O380" s="68">
        <v>1</v>
      </c>
      <c r="P380" s="68">
        <v>1</v>
      </c>
      <c r="Q380" s="112" t="s">
        <v>2305</v>
      </c>
      <c r="R380" s="68">
        <v>1</v>
      </c>
      <c r="S380" s="93" t="s">
        <v>2306</v>
      </c>
      <c r="T380" s="93"/>
      <c r="U380" s="93"/>
    </row>
    <row r="381" spans="1:21" ht="84.75" customHeight="1" x14ac:dyDescent="0.2">
      <c r="A381" s="6">
        <v>1</v>
      </c>
      <c r="B381" s="6">
        <v>8</v>
      </c>
      <c r="C381" s="6">
        <v>19</v>
      </c>
      <c r="D381" s="6">
        <v>0</v>
      </c>
      <c r="E381" s="265" t="s">
        <v>38</v>
      </c>
      <c r="F381" s="6" t="s">
        <v>164</v>
      </c>
      <c r="G381" s="10">
        <v>1</v>
      </c>
      <c r="H381" s="10">
        <v>1</v>
      </c>
      <c r="I381" s="10">
        <v>1</v>
      </c>
      <c r="J381" s="10">
        <v>1</v>
      </c>
      <c r="K381" s="46" t="s">
        <v>1677</v>
      </c>
      <c r="L381" s="47">
        <v>269</v>
      </c>
      <c r="M381" s="7" t="s">
        <v>11</v>
      </c>
      <c r="N381" s="6" t="s">
        <v>19</v>
      </c>
      <c r="O381" s="68">
        <v>1</v>
      </c>
      <c r="P381" s="68">
        <v>1</v>
      </c>
      <c r="Q381" s="112" t="s">
        <v>2307</v>
      </c>
      <c r="R381" s="68">
        <v>1</v>
      </c>
      <c r="S381" s="93" t="s">
        <v>2308</v>
      </c>
      <c r="T381" s="93"/>
      <c r="U381" s="93"/>
    </row>
    <row r="382" spans="1:21" ht="222.75" customHeight="1" x14ac:dyDescent="0.2">
      <c r="A382" s="6">
        <v>1</v>
      </c>
      <c r="B382" s="6">
        <v>8</v>
      </c>
      <c r="C382" s="6">
        <v>20</v>
      </c>
      <c r="D382" s="6">
        <v>0</v>
      </c>
      <c r="E382" s="265" t="s">
        <v>40</v>
      </c>
      <c r="F382" s="6" t="s">
        <v>41</v>
      </c>
      <c r="G382" s="10"/>
      <c r="H382" s="10">
        <v>1</v>
      </c>
      <c r="I382" s="10"/>
      <c r="J382" s="10"/>
      <c r="K382" s="46" t="s">
        <v>1677</v>
      </c>
      <c r="L382" s="45">
        <v>270</v>
      </c>
      <c r="M382" s="7" t="s">
        <v>11</v>
      </c>
      <c r="N382" s="6" t="s">
        <v>19</v>
      </c>
      <c r="O382" s="68">
        <v>1</v>
      </c>
      <c r="P382" s="68"/>
      <c r="Q382" s="93" t="s">
        <v>2011</v>
      </c>
      <c r="R382" s="68">
        <v>1</v>
      </c>
      <c r="S382" s="93" t="s">
        <v>2309</v>
      </c>
      <c r="T382" s="93"/>
      <c r="U382" s="93"/>
    </row>
    <row r="383" spans="1:21" ht="60" x14ac:dyDescent="0.2">
      <c r="A383" s="6">
        <v>1</v>
      </c>
      <c r="B383" s="6">
        <v>8</v>
      </c>
      <c r="C383" s="6">
        <v>21</v>
      </c>
      <c r="D383" s="6">
        <v>0</v>
      </c>
      <c r="E383" s="265" t="s">
        <v>260</v>
      </c>
      <c r="F383" s="6" t="s">
        <v>42</v>
      </c>
      <c r="G383" s="10"/>
      <c r="H383" s="10">
        <v>1</v>
      </c>
      <c r="I383" s="10"/>
      <c r="J383" s="10">
        <v>1</v>
      </c>
      <c r="K383" s="46" t="s">
        <v>1677</v>
      </c>
      <c r="L383" s="47">
        <v>271</v>
      </c>
      <c r="M383" s="7" t="s">
        <v>11</v>
      </c>
      <c r="N383" s="6" t="s">
        <v>19</v>
      </c>
      <c r="O383" s="68">
        <v>1</v>
      </c>
      <c r="P383" s="68">
        <v>1</v>
      </c>
      <c r="Q383" s="93" t="s">
        <v>2310</v>
      </c>
      <c r="R383" s="68">
        <v>1</v>
      </c>
      <c r="S383" s="93" t="s">
        <v>2311</v>
      </c>
      <c r="T383" s="93"/>
      <c r="U383" s="93"/>
    </row>
    <row r="384" spans="1:21" ht="346.5" customHeight="1" x14ac:dyDescent="0.2">
      <c r="A384" s="6">
        <v>1</v>
      </c>
      <c r="B384" s="6">
        <v>8</v>
      </c>
      <c r="C384" s="6">
        <v>22</v>
      </c>
      <c r="D384" s="6">
        <v>0</v>
      </c>
      <c r="E384" s="265" t="s">
        <v>43</v>
      </c>
      <c r="F384" s="6" t="s">
        <v>44</v>
      </c>
      <c r="G384" s="10">
        <v>1</v>
      </c>
      <c r="H384" s="10">
        <v>1</v>
      </c>
      <c r="I384" s="10">
        <v>1</v>
      </c>
      <c r="J384" s="10">
        <v>1</v>
      </c>
      <c r="K384" s="46" t="s">
        <v>1677</v>
      </c>
      <c r="L384" s="45">
        <v>272</v>
      </c>
      <c r="M384" s="7" t="s">
        <v>179</v>
      </c>
      <c r="N384" s="6" t="s">
        <v>19</v>
      </c>
      <c r="O384" s="68">
        <v>1</v>
      </c>
      <c r="P384" s="68">
        <v>1</v>
      </c>
      <c r="Q384" s="312" t="s">
        <v>2312</v>
      </c>
      <c r="R384" s="68">
        <v>1</v>
      </c>
      <c r="S384" s="93" t="s">
        <v>2313</v>
      </c>
      <c r="T384" s="93"/>
      <c r="U384" s="93"/>
    </row>
    <row r="385" spans="1:21" ht="219.75" customHeight="1" x14ac:dyDescent="0.2">
      <c r="A385" s="57"/>
      <c r="B385" s="57"/>
      <c r="C385" s="57"/>
      <c r="D385" s="57"/>
      <c r="E385" s="91"/>
      <c r="F385" s="57"/>
      <c r="G385" s="59"/>
      <c r="H385" s="59"/>
      <c r="I385" s="59"/>
      <c r="J385" s="59"/>
      <c r="K385" s="118"/>
      <c r="L385" s="90"/>
      <c r="M385" s="60"/>
      <c r="N385" s="57"/>
      <c r="O385" s="68"/>
      <c r="P385" s="68"/>
      <c r="Q385" s="93" t="s">
        <v>2314</v>
      </c>
      <c r="R385" s="68"/>
      <c r="S385" s="93"/>
      <c r="T385" s="93"/>
      <c r="U385" s="93"/>
    </row>
    <row r="386" spans="1:21" ht="119.25" customHeight="1" x14ac:dyDescent="0.2">
      <c r="A386" s="57"/>
      <c r="B386" s="57"/>
      <c r="C386" s="57"/>
      <c r="D386" s="57"/>
      <c r="E386" s="91"/>
      <c r="F386" s="57"/>
      <c r="G386" s="59"/>
      <c r="H386" s="59"/>
      <c r="I386" s="59"/>
      <c r="J386" s="59"/>
      <c r="K386" s="118"/>
      <c r="L386" s="90"/>
      <c r="M386" s="60"/>
      <c r="N386" s="57"/>
      <c r="O386" s="68"/>
      <c r="P386" s="68"/>
      <c r="Q386" s="93" t="s">
        <v>2315</v>
      </c>
      <c r="R386" s="68"/>
      <c r="S386" s="93"/>
      <c r="T386" s="93"/>
      <c r="U386" s="93"/>
    </row>
    <row r="387" spans="1:21" ht="409.5" x14ac:dyDescent="0.2">
      <c r="A387" s="6">
        <v>1</v>
      </c>
      <c r="B387" s="6">
        <v>8</v>
      </c>
      <c r="C387" s="6">
        <v>23</v>
      </c>
      <c r="D387" s="6">
        <v>0</v>
      </c>
      <c r="E387" s="265" t="s">
        <v>303</v>
      </c>
      <c r="F387" s="6" t="s">
        <v>258</v>
      </c>
      <c r="G387" s="10">
        <v>0.25</v>
      </c>
      <c r="H387" s="10">
        <v>0.25</v>
      </c>
      <c r="I387" s="10">
        <v>0.25</v>
      </c>
      <c r="J387" s="10">
        <v>0.25</v>
      </c>
      <c r="K387" s="46" t="s">
        <v>1677</v>
      </c>
      <c r="L387" s="47">
        <v>273</v>
      </c>
      <c r="M387" s="7" t="s">
        <v>304</v>
      </c>
      <c r="N387" s="6" t="s">
        <v>19</v>
      </c>
      <c r="O387" s="68">
        <v>0.5</v>
      </c>
      <c r="P387" s="68">
        <v>0.25</v>
      </c>
      <c r="Q387" s="112" t="s">
        <v>2316</v>
      </c>
      <c r="R387" s="68">
        <v>0.75</v>
      </c>
      <c r="S387" s="112" t="s">
        <v>2317</v>
      </c>
      <c r="T387" s="93"/>
      <c r="U387" s="93"/>
    </row>
    <row r="388" spans="1:21" ht="360" customHeight="1" x14ac:dyDescent="0.2">
      <c r="A388" s="57"/>
      <c r="B388" s="57"/>
      <c r="C388" s="57"/>
      <c r="D388" s="57"/>
      <c r="E388" s="91"/>
      <c r="F388" s="57"/>
      <c r="G388" s="59"/>
      <c r="H388" s="59"/>
      <c r="I388" s="59"/>
      <c r="J388" s="59"/>
      <c r="K388" s="118"/>
      <c r="L388" s="119"/>
      <c r="M388" s="60"/>
      <c r="N388" s="57"/>
      <c r="O388" s="68"/>
      <c r="P388" s="68"/>
      <c r="Q388" s="112" t="s">
        <v>2318</v>
      </c>
      <c r="R388" s="68"/>
      <c r="S388" s="112" t="s">
        <v>2319</v>
      </c>
      <c r="T388" s="93"/>
      <c r="U388" s="93"/>
    </row>
    <row r="389" spans="1:21" ht="400.5" customHeight="1" x14ac:dyDescent="0.2">
      <c r="A389" s="57"/>
      <c r="B389" s="57"/>
      <c r="C389" s="57"/>
      <c r="D389" s="57"/>
      <c r="E389" s="91"/>
      <c r="F389" s="57"/>
      <c r="G389" s="59"/>
      <c r="H389" s="59"/>
      <c r="I389" s="59"/>
      <c r="J389" s="59"/>
      <c r="K389" s="118"/>
      <c r="L389" s="119"/>
      <c r="M389" s="60"/>
      <c r="N389" s="57"/>
      <c r="O389" s="68"/>
      <c r="P389" s="68"/>
      <c r="Q389" s="112" t="s">
        <v>2320</v>
      </c>
      <c r="R389" s="68"/>
      <c r="S389" s="112" t="s">
        <v>2321</v>
      </c>
      <c r="T389" s="93"/>
      <c r="U389" s="93"/>
    </row>
    <row r="390" spans="1:21" ht="97.5" customHeight="1" x14ac:dyDescent="0.2">
      <c r="A390" s="6">
        <v>1</v>
      </c>
      <c r="B390" s="6">
        <v>8</v>
      </c>
      <c r="C390" s="6">
        <v>24</v>
      </c>
      <c r="D390" s="6">
        <v>0</v>
      </c>
      <c r="E390" s="265" t="s">
        <v>302</v>
      </c>
      <c r="F390" s="6" t="s">
        <v>259</v>
      </c>
      <c r="G390" s="10">
        <v>0.8</v>
      </c>
      <c r="H390" s="10">
        <v>0.2</v>
      </c>
      <c r="I390" s="10"/>
      <c r="J390" s="10"/>
      <c r="K390" s="46" t="s">
        <v>1677</v>
      </c>
      <c r="L390" s="45">
        <v>274</v>
      </c>
      <c r="M390" s="7" t="s">
        <v>11</v>
      </c>
      <c r="N390" s="6" t="s">
        <v>19</v>
      </c>
      <c r="O390" s="68">
        <v>0.8</v>
      </c>
      <c r="P390" s="68">
        <v>0.2</v>
      </c>
      <c r="Q390" s="112" t="s">
        <v>2324</v>
      </c>
      <c r="R390" s="68">
        <v>1</v>
      </c>
      <c r="S390" s="112" t="s">
        <v>2325</v>
      </c>
      <c r="T390" s="93"/>
      <c r="U390" s="93"/>
    </row>
    <row r="391" spans="1:21" ht="230.25" customHeight="1" x14ac:dyDescent="0.2">
      <c r="A391" s="6">
        <v>1</v>
      </c>
      <c r="B391" s="6">
        <v>8</v>
      </c>
      <c r="C391" s="6">
        <v>25</v>
      </c>
      <c r="D391" s="6">
        <v>0</v>
      </c>
      <c r="E391" s="265" t="s">
        <v>47</v>
      </c>
      <c r="F391" s="6" t="s">
        <v>48</v>
      </c>
      <c r="G391" s="6"/>
      <c r="H391" s="6">
        <v>40</v>
      </c>
      <c r="I391" s="10">
        <v>0.6</v>
      </c>
      <c r="J391" s="6"/>
      <c r="K391" s="46" t="s">
        <v>1677</v>
      </c>
      <c r="L391" s="47">
        <v>275</v>
      </c>
      <c r="M391" s="7" t="s">
        <v>49</v>
      </c>
      <c r="N391" s="6" t="s">
        <v>50</v>
      </c>
      <c r="O391" s="68">
        <v>1</v>
      </c>
      <c r="P391" s="68"/>
      <c r="Q391" s="93" t="s">
        <v>2233</v>
      </c>
      <c r="R391" s="68">
        <v>1</v>
      </c>
      <c r="S391" s="93" t="s">
        <v>2326</v>
      </c>
      <c r="T391" s="93"/>
      <c r="U391" s="93"/>
    </row>
    <row r="392" spans="1:21" ht="60" x14ac:dyDescent="0.2">
      <c r="A392" s="6">
        <v>1</v>
      </c>
      <c r="B392" s="6">
        <v>8</v>
      </c>
      <c r="C392" s="6">
        <v>26</v>
      </c>
      <c r="D392" s="6">
        <v>0</v>
      </c>
      <c r="E392" s="265" t="s">
        <v>51</v>
      </c>
      <c r="F392" s="6" t="s">
        <v>165</v>
      </c>
      <c r="G392" s="10">
        <v>1</v>
      </c>
      <c r="H392" s="10">
        <v>1</v>
      </c>
      <c r="I392" s="10">
        <v>1</v>
      </c>
      <c r="J392" s="10">
        <v>1</v>
      </c>
      <c r="K392" s="46" t="s">
        <v>1677</v>
      </c>
      <c r="L392" s="45">
        <v>276</v>
      </c>
      <c r="M392" s="7" t="s">
        <v>53</v>
      </c>
      <c r="N392" s="6" t="s">
        <v>54</v>
      </c>
      <c r="O392" s="68">
        <v>1</v>
      </c>
      <c r="P392" s="68">
        <v>1</v>
      </c>
      <c r="Q392" s="93" t="s">
        <v>2327</v>
      </c>
      <c r="R392" s="68">
        <v>1</v>
      </c>
      <c r="S392" s="93" t="s">
        <v>2327</v>
      </c>
      <c r="T392" s="93"/>
      <c r="U392" s="93"/>
    </row>
    <row r="393" spans="1:21" ht="132" customHeight="1" x14ac:dyDescent="0.2">
      <c r="A393" s="6">
        <v>1</v>
      </c>
      <c r="B393" s="6">
        <v>8</v>
      </c>
      <c r="C393" s="6">
        <v>27</v>
      </c>
      <c r="D393" s="6">
        <v>0</v>
      </c>
      <c r="E393" s="265" t="s">
        <v>248</v>
      </c>
      <c r="F393" s="6" t="s">
        <v>55</v>
      </c>
      <c r="G393" s="10">
        <v>1</v>
      </c>
      <c r="H393" s="10">
        <v>1</v>
      </c>
      <c r="I393" s="10">
        <v>1</v>
      </c>
      <c r="J393" s="10">
        <v>1</v>
      </c>
      <c r="K393" s="46" t="s">
        <v>1677</v>
      </c>
      <c r="L393" s="47">
        <v>277</v>
      </c>
      <c r="M393" s="7" t="s">
        <v>11</v>
      </c>
      <c r="N393" s="6" t="s">
        <v>19</v>
      </c>
      <c r="O393" s="68"/>
      <c r="P393" s="68">
        <v>1</v>
      </c>
      <c r="Q393" s="112" t="s">
        <v>2328</v>
      </c>
      <c r="R393" s="68">
        <v>1</v>
      </c>
      <c r="S393" s="112" t="s">
        <v>2328</v>
      </c>
      <c r="T393" s="93"/>
      <c r="U393" s="93"/>
    </row>
    <row r="394" spans="1:21" ht="127.5" customHeight="1" x14ac:dyDescent="0.2">
      <c r="A394" s="6">
        <v>1</v>
      </c>
      <c r="B394" s="6">
        <v>8</v>
      </c>
      <c r="C394" s="6">
        <v>28</v>
      </c>
      <c r="D394" s="6">
        <v>0</v>
      </c>
      <c r="E394" s="273" t="s">
        <v>56</v>
      </c>
      <c r="F394" s="6" t="s">
        <v>57</v>
      </c>
      <c r="G394" s="10">
        <v>1</v>
      </c>
      <c r="H394" s="10">
        <v>1</v>
      </c>
      <c r="I394" s="10">
        <v>1</v>
      </c>
      <c r="J394" s="10">
        <v>1</v>
      </c>
      <c r="K394" s="46" t="s">
        <v>1677</v>
      </c>
      <c r="L394" s="45">
        <v>278</v>
      </c>
      <c r="M394" s="7" t="s">
        <v>211</v>
      </c>
      <c r="N394" s="6" t="s">
        <v>212</v>
      </c>
      <c r="O394" s="68">
        <v>1</v>
      </c>
      <c r="P394" s="68"/>
      <c r="Q394" s="93" t="s">
        <v>1839</v>
      </c>
      <c r="R394" s="68">
        <v>1</v>
      </c>
      <c r="S394" s="112" t="s">
        <v>2329</v>
      </c>
      <c r="T394" s="93"/>
      <c r="U394" s="93"/>
    </row>
    <row r="395" spans="1:21" ht="252.75" customHeight="1" x14ac:dyDescent="0.2">
      <c r="A395" s="6">
        <v>1</v>
      </c>
      <c r="B395" s="6">
        <v>8</v>
      </c>
      <c r="C395" s="6">
        <v>29</v>
      </c>
      <c r="D395" s="6">
        <v>0</v>
      </c>
      <c r="E395" s="12" t="s">
        <v>213</v>
      </c>
      <c r="F395" s="6" t="s">
        <v>207</v>
      </c>
      <c r="G395" s="10">
        <v>1</v>
      </c>
      <c r="H395" s="10">
        <v>1</v>
      </c>
      <c r="I395" s="10">
        <v>1</v>
      </c>
      <c r="J395" s="10">
        <v>1</v>
      </c>
      <c r="K395" s="46" t="s">
        <v>1677</v>
      </c>
      <c r="L395" s="47">
        <v>279</v>
      </c>
      <c r="M395" s="7" t="s">
        <v>187</v>
      </c>
      <c r="N395" s="6" t="s">
        <v>12</v>
      </c>
      <c r="O395" s="68">
        <v>1</v>
      </c>
      <c r="P395" s="68"/>
      <c r="Q395" s="93" t="s">
        <v>2330</v>
      </c>
      <c r="R395" s="68">
        <v>1</v>
      </c>
      <c r="S395" s="112" t="s">
        <v>2331</v>
      </c>
      <c r="T395" s="93"/>
      <c r="U395" s="93"/>
    </row>
    <row r="396" spans="1:21" ht="344.25" customHeight="1" x14ac:dyDescent="0.2">
      <c r="A396" s="6">
        <v>1</v>
      </c>
      <c r="B396" s="6">
        <v>8</v>
      </c>
      <c r="C396" s="6">
        <v>30</v>
      </c>
      <c r="D396" s="6">
        <v>0</v>
      </c>
      <c r="E396" s="265" t="s">
        <v>336</v>
      </c>
      <c r="F396" s="6" t="s">
        <v>59</v>
      </c>
      <c r="G396" s="10">
        <v>1</v>
      </c>
      <c r="H396" s="10">
        <v>1</v>
      </c>
      <c r="I396" s="10">
        <v>1</v>
      </c>
      <c r="J396" s="10">
        <v>1</v>
      </c>
      <c r="K396" s="46" t="s">
        <v>1677</v>
      </c>
      <c r="L396" s="45">
        <v>280</v>
      </c>
      <c r="M396" s="7" t="s">
        <v>180</v>
      </c>
      <c r="N396" s="6" t="s">
        <v>19</v>
      </c>
      <c r="O396" s="279">
        <v>1</v>
      </c>
      <c r="P396" s="279">
        <v>1</v>
      </c>
      <c r="Q396" s="171" t="s">
        <v>2461</v>
      </c>
      <c r="R396" s="279">
        <v>1</v>
      </c>
      <c r="S396" s="171" t="s">
        <v>2462</v>
      </c>
      <c r="T396" s="171"/>
      <c r="U396" s="171"/>
    </row>
    <row r="397" spans="1:21" ht="319.5" customHeight="1" x14ac:dyDescent="0.2">
      <c r="A397" s="127"/>
      <c r="B397" s="127"/>
      <c r="C397" s="127"/>
      <c r="D397" s="127"/>
      <c r="E397" s="137"/>
      <c r="F397" s="127"/>
      <c r="G397" s="129"/>
      <c r="H397" s="129"/>
      <c r="I397" s="129"/>
      <c r="J397" s="129"/>
      <c r="K397" s="133"/>
      <c r="L397" s="134"/>
      <c r="M397" s="128"/>
      <c r="N397" s="127"/>
      <c r="O397" s="168"/>
      <c r="P397" s="168"/>
      <c r="Q397" s="171"/>
      <c r="R397" s="168"/>
      <c r="S397" s="171" t="s">
        <v>2463</v>
      </c>
      <c r="T397" s="304"/>
      <c r="U397" s="304"/>
    </row>
    <row r="398" spans="1:21" ht="117" customHeight="1" x14ac:dyDescent="0.2">
      <c r="A398" s="127"/>
      <c r="B398" s="127"/>
      <c r="C398" s="127"/>
      <c r="D398" s="127"/>
      <c r="E398" s="137"/>
      <c r="F398" s="127"/>
      <c r="G398" s="129"/>
      <c r="H398" s="129"/>
      <c r="I398" s="129"/>
      <c r="J398" s="129"/>
      <c r="K398" s="133"/>
      <c r="L398" s="134"/>
      <c r="M398" s="128"/>
      <c r="N398" s="127"/>
      <c r="O398" s="168"/>
      <c r="P398" s="168"/>
      <c r="Q398" s="171"/>
      <c r="R398" s="168"/>
      <c r="S398" s="171" t="s">
        <v>2464</v>
      </c>
      <c r="T398" s="304"/>
      <c r="U398" s="304"/>
    </row>
    <row r="399" spans="1:21" ht="73.5" customHeight="1" x14ac:dyDescent="0.2">
      <c r="A399" s="6">
        <v>1</v>
      </c>
      <c r="B399" s="6">
        <v>8</v>
      </c>
      <c r="C399" s="6">
        <v>31</v>
      </c>
      <c r="D399" s="6">
        <v>0</v>
      </c>
      <c r="E399" s="265" t="s">
        <v>249</v>
      </c>
      <c r="F399" s="6" t="s">
        <v>61</v>
      </c>
      <c r="G399" s="10"/>
      <c r="H399" s="10">
        <v>0.5</v>
      </c>
      <c r="I399" s="10">
        <v>0.5</v>
      </c>
      <c r="J399" s="10"/>
      <c r="K399" s="46" t="s">
        <v>1677</v>
      </c>
      <c r="L399" s="47">
        <v>281</v>
      </c>
      <c r="M399" s="7" t="s">
        <v>11</v>
      </c>
      <c r="N399" s="6" t="s">
        <v>19</v>
      </c>
      <c r="O399" s="68">
        <v>0.2</v>
      </c>
      <c r="P399" s="68">
        <v>0.3</v>
      </c>
      <c r="Q399" s="112" t="s">
        <v>2332</v>
      </c>
      <c r="R399" s="68">
        <v>0.5</v>
      </c>
      <c r="S399" s="112" t="s">
        <v>2333</v>
      </c>
      <c r="T399" s="112" t="s">
        <v>2334</v>
      </c>
      <c r="U399" s="112" t="s">
        <v>2335</v>
      </c>
    </row>
    <row r="400" spans="1:21" ht="83.25" customHeight="1" x14ac:dyDescent="0.2">
      <c r="A400" s="6">
        <v>1</v>
      </c>
      <c r="B400" s="6">
        <v>8</v>
      </c>
      <c r="C400" s="6">
        <v>32</v>
      </c>
      <c r="D400" s="6">
        <v>0</v>
      </c>
      <c r="E400" s="275" t="s">
        <v>62</v>
      </c>
      <c r="F400" s="7" t="s">
        <v>63</v>
      </c>
      <c r="G400" s="7"/>
      <c r="H400" s="11">
        <v>1</v>
      </c>
      <c r="I400" s="11">
        <v>1</v>
      </c>
      <c r="J400" s="11">
        <v>1</v>
      </c>
      <c r="K400" s="46" t="s">
        <v>1677</v>
      </c>
      <c r="L400" s="45">
        <v>282</v>
      </c>
      <c r="M400" s="7" t="s">
        <v>64</v>
      </c>
      <c r="N400" s="7" t="s">
        <v>19</v>
      </c>
      <c r="O400" s="68">
        <v>0.2</v>
      </c>
      <c r="P400" s="68">
        <v>0.5</v>
      </c>
      <c r="Q400" s="112" t="s">
        <v>2336</v>
      </c>
      <c r="R400" s="68">
        <v>0.7</v>
      </c>
      <c r="S400" s="112" t="s">
        <v>2337</v>
      </c>
      <c r="T400" s="112" t="s">
        <v>2338</v>
      </c>
      <c r="U400" s="112" t="s">
        <v>2339</v>
      </c>
    </row>
    <row r="401" spans="1:21" ht="301.5" customHeight="1" x14ac:dyDescent="0.2">
      <c r="A401" s="6">
        <v>1</v>
      </c>
      <c r="B401" s="6">
        <v>8</v>
      </c>
      <c r="C401" s="6">
        <v>33</v>
      </c>
      <c r="D401" s="6">
        <v>0</v>
      </c>
      <c r="E401" s="275" t="s">
        <v>251</v>
      </c>
      <c r="F401" s="6" t="s">
        <v>250</v>
      </c>
      <c r="G401" s="9">
        <v>1</v>
      </c>
      <c r="H401" s="9">
        <v>1</v>
      </c>
      <c r="I401" s="9">
        <v>1</v>
      </c>
      <c r="J401" s="9">
        <v>1</v>
      </c>
      <c r="K401" s="46" t="s">
        <v>1677</v>
      </c>
      <c r="L401" s="47">
        <v>283</v>
      </c>
      <c r="M401" s="7" t="s">
        <v>166</v>
      </c>
      <c r="N401" s="7" t="s">
        <v>19</v>
      </c>
      <c r="O401" s="68">
        <v>1</v>
      </c>
      <c r="P401" s="68">
        <v>1</v>
      </c>
      <c r="Q401" s="112" t="s">
        <v>2340</v>
      </c>
      <c r="R401" s="68">
        <v>1</v>
      </c>
      <c r="S401" s="112" t="s">
        <v>2341</v>
      </c>
      <c r="T401" s="112"/>
      <c r="U401" s="112"/>
    </row>
    <row r="402" spans="1:21" ht="375.75" customHeight="1" x14ac:dyDescent="0.2">
      <c r="A402" s="6">
        <v>1</v>
      </c>
      <c r="B402" s="6">
        <v>8</v>
      </c>
      <c r="C402" s="6">
        <v>34</v>
      </c>
      <c r="D402" s="6">
        <v>0</v>
      </c>
      <c r="E402" s="265" t="s">
        <v>219</v>
      </c>
      <c r="F402" s="7" t="s">
        <v>216</v>
      </c>
      <c r="G402" s="9">
        <v>0.25</v>
      </c>
      <c r="H402" s="10">
        <v>0.75</v>
      </c>
      <c r="I402" s="10"/>
      <c r="J402" s="7"/>
      <c r="K402" s="46" t="s">
        <v>1677</v>
      </c>
      <c r="L402" s="45">
        <v>284</v>
      </c>
      <c r="M402" s="7" t="s">
        <v>257</v>
      </c>
      <c r="N402" s="7" t="s">
        <v>19</v>
      </c>
      <c r="O402" s="68">
        <v>0.65</v>
      </c>
      <c r="P402" s="68">
        <v>0.35</v>
      </c>
      <c r="Q402" s="112" t="s">
        <v>2342</v>
      </c>
      <c r="R402" s="68">
        <v>1</v>
      </c>
      <c r="S402" s="112" t="s">
        <v>2343</v>
      </c>
      <c r="T402" s="93"/>
      <c r="U402" s="93"/>
    </row>
    <row r="403" spans="1:21" ht="166.5" customHeight="1" x14ac:dyDescent="0.2">
      <c r="A403" s="6">
        <v>1</v>
      </c>
      <c r="B403" s="6">
        <v>8</v>
      </c>
      <c r="C403" s="6">
        <v>35</v>
      </c>
      <c r="D403" s="6">
        <v>0</v>
      </c>
      <c r="E403" s="263" t="s">
        <v>767</v>
      </c>
      <c r="F403" s="6" t="s">
        <v>768</v>
      </c>
      <c r="G403" s="10">
        <v>0.25</v>
      </c>
      <c r="H403" s="10">
        <v>0.75</v>
      </c>
      <c r="I403" s="6"/>
      <c r="J403" s="6"/>
      <c r="K403" s="30" t="s">
        <v>394</v>
      </c>
      <c r="L403" s="47">
        <v>101</v>
      </c>
      <c r="M403" s="7" t="s">
        <v>394</v>
      </c>
      <c r="N403" s="6" t="s">
        <v>19</v>
      </c>
      <c r="O403" s="69"/>
      <c r="P403" s="69">
        <v>1</v>
      </c>
      <c r="Q403" s="284" t="s">
        <v>1909</v>
      </c>
      <c r="R403" s="68">
        <v>1</v>
      </c>
      <c r="S403" s="283" t="s">
        <v>2122</v>
      </c>
      <c r="T403" s="305"/>
      <c r="U403" s="306"/>
    </row>
    <row r="404" spans="1:21" ht="217.5" customHeight="1" x14ac:dyDescent="0.2">
      <c r="A404" s="6">
        <v>1</v>
      </c>
      <c r="B404" s="6">
        <v>8</v>
      </c>
      <c r="C404" s="6">
        <v>36</v>
      </c>
      <c r="D404" s="6">
        <v>0</v>
      </c>
      <c r="E404" s="273" t="s">
        <v>769</v>
      </c>
      <c r="F404" s="6" t="s">
        <v>770</v>
      </c>
      <c r="G404" s="10">
        <v>1</v>
      </c>
      <c r="H404" s="10">
        <v>1</v>
      </c>
      <c r="I404" s="10">
        <v>1</v>
      </c>
      <c r="J404" s="10">
        <v>1</v>
      </c>
      <c r="K404" s="30" t="s">
        <v>394</v>
      </c>
      <c r="L404" s="47">
        <v>102</v>
      </c>
      <c r="M404" s="7" t="s">
        <v>679</v>
      </c>
      <c r="N404" s="6" t="s">
        <v>771</v>
      </c>
      <c r="O404" s="69">
        <v>1</v>
      </c>
      <c r="P404" s="69"/>
      <c r="Q404" s="283" t="s">
        <v>2123</v>
      </c>
      <c r="R404" s="68"/>
      <c r="S404" s="121" t="s">
        <v>2124</v>
      </c>
      <c r="T404" s="283"/>
      <c r="U404" s="284"/>
    </row>
    <row r="405" spans="1:21" ht="201.75" customHeight="1" x14ac:dyDescent="0.2">
      <c r="A405" s="6">
        <v>1</v>
      </c>
      <c r="B405" s="6">
        <v>8</v>
      </c>
      <c r="C405" s="6">
        <v>36</v>
      </c>
      <c r="D405" s="6">
        <v>0</v>
      </c>
      <c r="E405" s="112"/>
      <c r="F405" s="57"/>
      <c r="G405" s="59"/>
      <c r="H405" s="59"/>
      <c r="I405" s="59"/>
      <c r="J405" s="59"/>
      <c r="K405" s="61"/>
      <c r="L405" s="119"/>
      <c r="M405" s="60"/>
      <c r="N405" s="57"/>
      <c r="O405" s="69"/>
      <c r="P405" s="69"/>
      <c r="Q405" s="284"/>
      <c r="R405" s="68"/>
      <c r="S405" s="121" t="s">
        <v>2125</v>
      </c>
      <c r="T405" s="283"/>
      <c r="U405" s="284"/>
    </row>
    <row r="406" spans="1:21" ht="175.5" customHeight="1" x14ac:dyDescent="0.2">
      <c r="A406" s="6">
        <v>1</v>
      </c>
      <c r="B406" s="6">
        <v>8</v>
      </c>
      <c r="C406" s="6">
        <v>36</v>
      </c>
      <c r="D406" s="6">
        <v>0</v>
      </c>
      <c r="E406" s="112"/>
      <c r="F406" s="57"/>
      <c r="G406" s="59"/>
      <c r="H406" s="59"/>
      <c r="I406" s="59"/>
      <c r="J406" s="59"/>
      <c r="K406" s="61"/>
      <c r="L406" s="119"/>
      <c r="M406" s="60"/>
      <c r="N406" s="57"/>
      <c r="O406" s="69"/>
      <c r="P406" s="69"/>
      <c r="Q406" s="284"/>
      <c r="R406" s="68"/>
      <c r="S406" s="121" t="s">
        <v>2126</v>
      </c>
      <c r="T406" s="283"/>
      <c r="U406" s="284"/>
    </row>
    <row r="407" spans="1:21" ht="102.75" customHeight="1" x14ac:dyDescent="0.2">
      <c r="A407" s="6">
        <v>1</v>
      </c>
      <c r="B407" s="6">
        <v>8</v>
      </c>
      <c r="C407" s="6">
        <v>37</v>
      </c>
      <c r="D407" s="6">
        <v>0</v>
      </c>
      <c r="E407" s="273" t="s">
        <v>772</v>
      </c>
      <c r="F407" s="7" t="s">
        <v>773</v>
      </c>
      <c r="G407" s="9">
        <v>1</v>
      </c>
      <c r="H407" s="8"/>
      <c r="I407" s="9"/>
      <c r="J407" s="8"/>
      <c r="K407" s="30" t="s">
        <v>394</v>
      </c>
      <c r="L407" s="47">
        <v>103</v>
      </c>
      <c r="M407" s="7" t="s">
        <v>394</v>
      </c>
      <c r="N407" s="6" t="s">
        <v>19</v>
      </c>
      <c r="O407" s="69">
        <v>0.95</v>
      </c>
      <c r="P407" s="69"/>
      <c r="Q407" s="286"/>
      <c r="R407" s="68">
        <v>1</v>
      </c>
      <c r="S407" s="121" t="s">
        <v>2127</v>
      </c>
      <c r="T407" s="285"/>
      <c r="U407" s="286"/>
    </row>
    <row r="408" spans="1:21" ht="54.75" customHeight="1" x14ac:dyDescent="0.2">
      <c r="A408" s="6">
        <v>1</v>
      </c>
      <c r="B408" s="6">
        <v>8</v>
      </c>
      <c r="C408" s="6">
        <v>38</v>
      </c>
      <c r="D408" s="6">
        <v>0</v>
      </c>
      <c r="E408" s="273" t="s">
        <v>774</v>
      </c>
      <c r="F408" s="7" t="s">
        <v>773</v>
      </c>
      <c r="G408" s="9">
        <v>1</v>
      </c>
      <c r="H408" s="8"/>
      <c r="I408" s="9"/>
      <c r="J408" s="8"/>
      <c r="K408" s="30" t="s">
        <v>394</v>
      </c>
      <c r="L408" s="47">
        <v>104</v>
      </c>
      <c r="M408" s="7" t="s">
        <v>394</v>
      </c>
      <c r="N408" s="6" t="s">
        <v>19</v>
      </c>
      <c r="O408" s="69"/>
      <c r="P408" s="69"/>
      <c r="Q408" s="286"/>
      <c r="R408" s="68">
        <v>1</v>
      </c>
      <c r="S408" s="121" t="s">
        <v>2128</v>
      </c>
      <c r="T408" s="285"/>
      <c r="U408" s="286"/>
    </row>
    <row r="409" spans="1:21" ht="237" customHeight="1" x14ac:dyDescent="0.2">
      <c r="A409" s="6">
        <v>1</v>
      </c>
      <c r="B409" s="6">
        <v>8</v>
      </c>
      <c r="C409" s="6">
        <v>39</v>
      </c>
      <c r="D409" s="6">
        <v>0</v>
      </c>
      <c r="E409" s="273" t="s">
        <v>1086</v>
      </c>
      <c r="F409" s="6" t="s">
        <v>266</v>
      </c>
      <c r="G409" s="10">
        <v>1</v>
      </c>
      <c r="H409" s="10">
        <v>1</v>
      </c>
      <c r="I409" s="10">
        <v>1</v>
      </c>
      <c r="J409" s="10">
        <v>1</v>
      </c>
      <c r="K409" s="40" t="s">
        <v>401</v>
      </c>
      <c r="L409" s="47">
        <v>43</v>
      </c>
      <c r="M409" s="7" t="s">
        <v>1087</v>
      </c>
      <c r="N409" s="6" t="s">
        <v>19</v>
      </c>
      <c r="O409" s="68">
        <v>1</v>
      </c>
      <c r="P409" s="73"/>
      <c r="Q409" s="93" t="s">
        <v>2203</v>
      </c>
      <c r="R409" s="68">
        <v>1</v>
      </c>
      <c r="S409" s="121" t="s">
        <v>3227</v>
      </c>
      <c r="T409" s="293"/>
      <c r="U409" s="293"/>
    </row>
    <row r="410" spans="1:21" ht="36" x14ac:dyDescent="0.2">
      <c r="A410" s="85">
        <v>1</v>
      </c>
      <c r="B410" s="85">
        <v>9</v>
      </c>
      <c r="C410" s="85">
        <v>0</v>
      </c>
      <c r="D410" s="85">
        <v>0</v>
      </c>
      <c r="E410" s="107" t="s">
        <v>209</v>
      </c>
      <c r="F410" s="85"/>
      <c r="G410" s="85"/>
      <c r="H410" s="85"/>
      <c r="I410" s="85"/>
      <c r="J410" s="85"/>
      <c r="K410" s="87" t="s">
        <v>1677</v>
      </c>
      <c r="L410" s="90">
        <v>290</v>
      </c>
      <c r="M410" s="85" t="s">
        <v>1688</v>
      </c>
      <c r="N410" s="85"/>
      <c r="O410" s="88"/>
      <c r="P410" s="88"/>
      <c r="Q410" s="282"/>
      <c r="R410" s="88"/>
      <c r="S410" s="282"/>
      <c r="T410" s="282"/>
      <c r="U410" s="282"/>
    </row>
    <row r="411" spans="1:21" ht="152.25" customHeight="1" x14ac:dyDescent="0.2">
      <c r="A411" s="75">
        <v>1</v>
      </c>
      <c r="B411" s="75">
        <v>9</v>
      </c>
      <c r="C411" s="75">
        <v>1</v>
      </c>
      <c r="D411" s="75">
        <v>0</v>
      </c>
      <c r="E411" s="276" t="s">
        <v>228</v>
      </c>
      <c r="F411" s="76" t="s">
        <v>208</v>
      </c>
      <c r="G411" s="75">
        <v>160</v>
      </c>
      <c r="H411" s="75">
        <v>160</v>
      </c>
      <c r="I411" s="76">
        <v>150</v>
      </c>
      <c r="J411" s="76">
        <v>150</v>
      </c>
      <c r="K411" s="79" t="s">
        <v>1677</v>
      </c>
      <c r="L411" s="80">
        <v>291</v>
      </c>
      <c r="M411" s="76" t="s">
        <v>187</v>
      </c>
      <c r="N411" s="76" t="s">
        <v>19</v>
      </c>
      <c r="O411" s="68">
        <v>1</v>
      </c>
      <c r="P411" s="68">
        <v>0.65</v>
      </c>
      <c r="Q411" s="112" t="s">
        <v>2344</v>
      </c>
      <c r="R411" s="68">
        <v>1</v>
      </c>
      <c r="S411" s="112" t="s">
        <v>2345</v>
      </c>
      <c r="T411" s="93"/>
      <c r="U411" s="93"/>
    </row>
    <row r="412" spans="1:21" ht="84.75" customHeight="1" x14ac:dyDescent="0.2">
      <c r="A412" s="57">
        <v>1</v>
      </c>
      <c r="B412" s="57">
        <v>9</v>
      </c>
      <c r="C412" s="57">
        <v>2</v>
      </c>
      <c r="D412" s="57">
        <v>0</v>
      </c>
      <c r="E412" s="91" t="s">
        <v>871</v>
      </c>
      <c r="F412" s="57" t="s">
        <v>872</v>
      </c>
      <c r="G412" s="59">
        <v>1</v>
      </c>
      <c r="H412" s="59">
        <v>1</v>
      </c>
      <c r="I412" s="59">
        <v>1</v>
      </c>
      <c r="J412" s="59">
        <v>1</v>
      </c>
      <c r="K412" s="92" t="s">
        <v>356</v>
      </c>
      <c r="L412" s="90">
        <v>292</v>
      </c>
      <c r="M412" s="60" t="s">
        <v>873</v>
      </c>
      <c r="N412" s="57" t="s">
        <v>19</v>
      </c>
      <c r="O412" s="68">
        <v>1</v>
      </c>
      <c r="P412" s="68">
        <v>1</v>
      </c>
      <c r="Q412" s="93" t="s">
        <v>2205</v>
      </c>
      <c r="R412" s="68">
        <v>1</v>
      </c>
      <c r="S412" s="93" t="s">
        <v>2204</v>
      </c>
      <c r="T412" s="293"/>
      <c r="U412" s="293"/>
    </row>
    <row r="413" spans="1:21" ht="89.25" customHeight="1" x14ac:dyDescent="0.2">
      <c r="A413" s="57">
        <v>1</v>
      </c>
      <c r="B413" s="57">
        <v>9</v>
      </c>
      <c r="C413" s="57">
        <v>3</v>
      </c>
      <c r="D413" s="57">
        <v>0</v>
      </c>
      <c r="E413" s="91" t="s">
        <v>874</v>
      </c>
      <c r="F413" s="57" t="s">
        <v>872</v>
      </c>
      <c r="G413" s="59">
        <v>1</v>
      </c>
      <c r="H413" s="59">
        <v>1</v>
      </c>
      <c r="I413" s="59">
        <v>1</v>
      </c>
      <c r="J413" s="59">
        <v>1</v>
      </c>
      <c r="K413" s="92" t="s">
        <v>356</v>
      </c>
      <c r="L413" s="62">
        <v>293</v>
      </c>
      <c r="M413" s="60" t="s">
        <v>873</v>
      </c>
      <c r="N413" s="57" t="s">
        <v>19</v>
      </c>
      <c r="O413" s="68">
        <v>1</v>
      </c>
      <c r="P413" s="68">
        <v>1</v>
      </c>
      <c r="Q413" s="93" t="s">
        <v>2206</v>
      </c>
      <c r="R413" s="68">
        <v>1</v>
      </c>
      <c r="S413" s="93" t="s">
        <v>2207</v>
      </c>
      <c r="T413" s="293"/>
      <c r="U413" s="293"/>
    </row>
    <row r="414" spans="1:21" ht="183.75" customHeight="1" x14ac:dyDescent="0.2">
      <c r="A414" s="57">
        <v>1</v>
      </c>
      <c r="B414" s="57">
        <v>9</v>
      </c>
      <c r="C414" s="57">
        <v>4</v>
      </c>
      <c r="D414" s="57">
        <v>0</v>
      </c>
      <c r="E414" s="91" t="s">
        <v>875</v>
      </c>
      <c r="F414" s="57" t="s">
        <v>876</v>
      </c>
      <c r="G414" s="59">
        <v>0.5</v>
      </c>
      <c r="H414" s="59">
        <v>0.5</v>
      </c>
      <c r="I414" s="57"/>
      <c r="J414" s="59"/>
      <c r="K414" s="92" t="s">
        <v>356</v>
      </c>
      <c r="L414" s="90">
        <v>294</v>
      </c>
      <c r="M414" s="57" t="s">
        <v>411</v>
      </c>
      <c r="N414" s="57" t="s">
        <v>19</v>
      </c>
      <c r="O414" s="68">
        <v>1</v>
      </c>
      <c r="P414" s="68">
        <v>1</v>
      </c>
      <c r="Q414" s="93" t="s">
        <v>1766</v>
      </c>
      <c r="R414" s="68">
        <v>1</v>
      </c>
      <c r="S414" s="121" t="s">
        <v>1775</v>
      </c>
      <c r="T414" s="293"/>
      <c r="U414" s="293"/>
    </row>
    <row r="415" spans="1:21" ht="84" customHeight="1" x14ac:dyDescent="0.2">
      <c r="A415" s="57">
        <v>1</v>
      </c>
      <c r="B415" s="57">
        <v>9</v>
      </c>
      <c r="C415" s="57">
        <v>4</v>
      </c>
      <c r="D415" s="57">
        <v>0</v>
      </c>
      <c r="E415" s="91"/>
      <c r="F415" s="57"/>
      <c r="G415" s="59"/>
      <c r="H415" s="59"/>
      <c r="I415" s="57"/>
      <c r="J415" s="59"/>
      <c r="K415" s="92"/>
      <c r="L415" s="90"/>
      <c r="M415" s="57"/>
      <c r="N415" s="57"/>
      <c r="O415" s="68"/>
      <c r="P415" s="73"/>
      <c r="Q415" s="93"/>
      <c r="R415" s="73"/>
      <c r="S415" s="113" t="s">
        <v>1776</v>
      </c>
      <c r="T415" s="293"/>
      <c r="U415" s="293"/>
    </row>
    <row r="416" spans="1:21" s="49" customFormat="1" ht="408" x14ac:dyDescent="0.2">
      <c r="A416" s="57">
        <v>1</v>
      </c>
      <c r="B416" s="57">
        <v>9</v>
      </c>
      <c r="C416" s="57">
        <v>5</v>
      </c>
      <c r="D416" s="57">
        <v>0</v>
      </c>
      <c r="E416" s="113" t="s">
        <v>877</v>
      </c>
      <c r="F416" s="114" t="s">
        <v>878</v>
      </c>
      <c r="G416" s="64">
        <v>1</v>
      </c>
      <c r="H416" s="64">
        <v>1</v>
      </c>
      <c r="I416" s="64">
        <v>1</v>
      </c>
      <c r="J416" s="64">
        <v>1</v>
      </c>
      <c r="K416" s="92" t="s">
        <v>356</v>
      </c>
      <c r="L416" s="62">
        <v>295</v>
      </c>
      <c r="M416" s="60" t="s">
        <v>356</v>
      </c>
      <c r="N416" s="57" t="s">
        <v>19</v>
      </c>
      <c r="O416" s="72">
        <v>1</v>
      </c>
      <c r="P416" s="72">
        <v>1</v>
      </c>
      <c r="Q416" s="100" t="s">
        <v>1865</v>
      </c>
      <c r="R416" s="72">
        <v>1</v>
      </c>
      <c r="S416" s="113" t="s">
        <v>1862</v>
      </c>
      <c r="T416" s="287"/>
      <c r="U416" s="287"/>
    </row>
    <row r="417" spans="1:21" s="49" customFormat="1" ht="337.5" customHeight="1" x14ac:dyDescent="0.2">
      <c r="A417" s="57">
        <v>1</v>
      </c>
      <c r="B417" s="57">
        <v>9</v>
      </c>
      <c r="C417" s="57">
        <v>5</v>
      </c>
      <c r="D417" s="57">
        <v>0</v>
      </c>
      <c r="E417" s="113"/>
      <c r="F417" s="114"/>
      <c r="G417" s="64"/>
      <c r="H417" s="64"/>
      <c r="I417" s="64"/>
      <c r="J417" s="64"/>
      <c r="K417" s="92"/>
      <c r="L417" s="62"/>
      <c r="M417" s="60"/>
      <c r="N417" s="57"/>
      <c r="O417" s="72"/>
      <c r="P417" s="109"/>
      <c r="Q417" s="100"/>
      <c r="R417" s="109"/>
      <c r="S417" s="113" t="s">
        <v>1863</v>
      </c>
      <c r="T417" s="287"/>
      <c r="U417" s="287"/>
    </row>
    <row r="418" spans="1:21" s="49" customFormat="1" ht="134.25" customHeight="1" x14ac:dyDescent="0.2">
      <c r="A418" s="57">
        <v>1</v>
      </c>
      <c r="B418" s="57">
        <v>9</v>
      </c>
      <c r="C418" s="57">
        <v>5</v>
      </c>
      <c r="D418" s="57">
        <v>0</v>
      </c>
      <c r="E418" s="113"/>
      <c r="F418" s="114"/>
      <c r="G418" s="64"/>
      <c r="H418" s="64"/>
      <c r="I418" s="64"/>
      <c r="J418" s="64"/>
      <c r="K418" s="92"/>
      <c r="L418" s="62"/>
      <c r="M418" s="60"/>
      <c r="N418" s="57"/>
      <c r="O418" s="72"/>
      <c r="P418" s="109"/>
      <c r="Q418" s="100"/>
      <c r="R418" s="109"/>
      <c r="S418" s="113" t="s">
        <v>1864</v>
      </c>
      <c r="T418" s="287"/>
      <c r="U418" s="287"/>
    </row>
    <row r="419" spans="1:21" ht="138.75" customHeight="1" x14ac:dyDescent="0.2">
      <c r="A419" s="57">
        <v>1</v>
      </c>
      <c r="B419" s="57">
        <v>9</v>
      </c>
      <c r="C419" s="57">
        <v>6</v>
      </c>
      <c r="D419" s="57">
        <v>0</v>
      </c>
      <c r="E419" s="91" t="s">
        <v>879</v>
      </c>
      <c r="F419" s="115" t="s">
        <v>409</v>
      </c>
      <c r="G419" s="115"/>
      <c r="H419" s="115" t="s">
        <v>880</v>
      </c>
      <c r="I419" s="115" t="s">
        <v>880</v>
      </c>
      <c r="J419" s="115"/>
      <c r="K419" s="92" t="s">
        <v>356</v>
      </c>
      <c r="L419" s="90">
        <v>296</v>
      </c>
      <c r="M419" s="60" t="s">
        <v>356</v>
      </c>
      <c r="N419" s="115" t="s">
        <v>91</v>
      </c>
      <c r="O419" s="68">
        <v>1</v>
      </c>
      <c r="P419" s="68">
        <v>1</v>
      </c>
      <c r="Q419" s="93" t="s">
        <v>1767</v>
      </c>
      <c r="R419" s="68">
        <v>1</v>
      </c>
      <c r="S419" s="93" t="s">
        <v>1768</v>
      </c>
      <c r="T419" s="293"/>
      <c r="U419" s="293"/>
    </row>
    <row r="420" spans="1:21" ht="185.25" customHeight="1" x14ac:dyDescent="0.2">
      <c r="A420" s="57">
        <v>1</v>
      </c>
      <c r="B420" s="57">
        <v>9</v>
      </c>
      <c r="C420" s="57">
        <v>7</v>
      </c>
      <c r="D420" s="57">
        <v>0</v>
      </c>
      <c r="E420" s="91" t="s">
        <v>881</v>
      </c>
      <c r="F420" s="115" t="s">
        <v>882</v>
      </c>
      <c r="G420" s="115"/>
      <c r="H420" s="115"/>
      <c r="I420" s="115" t="s">
        <v>880</v>
      </c>
      <c r="J420" s="115" t="s">
        <v>880</v>
      </c>
      <c r="K420" s="92" t="s">
        <v>356</v>
      </c>
      <c r="L420" s="62">
        <v>297</v>
      </c>
      <c r="M420" s="57" t="s">
        <v>356</v>
      </c>
      <c r="N420" s="115" t="s">
        <v>91</v>
      </c>
      <c r="O420" s="68">
        <v>0.1</v>
      </c>
      <c r="P420" s="68">
        <v>1</v>
      </c>
      <c r="Q420" s="93" t="s">
        <v>1769</v>
      </c>
      <c r="R420" s="68">
        <v>1</v>
      </c>
      <c r="S420" s="121" t="s">
        <v>1778</v>
      </c>
      <c r="T420" s="293"/>
      <c r="U420" s="293"/>
    </row>
    <row r="421" spans="1:21" ht="87.75" customHeight="1" x14ac:dyDescent="0.2">
      <c r="A421" s="57">
        <v>1</v>
      </c>
      <c r="B421" s="57">
        <v>9</v>
      </c>
      <c r="C421" s="57">
        <v>7</v>
      </c>
      <c r="D421" s="57">
        <v>0</v>
      </c>
      <c r="E421" s="91"/>
      <c r="F421" s="115"/>
      <c r="G421" s="115"/>
      <c r="H421" s="115"/>
      <c r="I421" s="115"/>
      <c r="J421" s="115"/>
      <c r="K421" s="92"/>
      <c r="L421" s="62"/>
      <c r="M421" s="57"/>
      <c r="N421" s="115"/>
      <c r="O421" s="68"/>
      <c r="P421" s="73"/>
      <c r="Q421" s="93"/>
      <c r="R421" s="73"/>
      <c r="S421" s="121" t="s">
        <v>1777</v>
      </c>
      <c r="T421" s="293"/>
      <c r="U421" s="293"/>
    </row>
    <row r="422" spans="1:21" ht="237" customHeight="1" x14ac:dyDescent="0.2">
      <c r="A422" s="57">
        <v>1</v>
      </c>
      <c r="B422" s="57">
        <v>9</v>
      </c>
      <c r="C422" s="57">
        <v>7</v>
      </c>
      <c r="D422" s="57">
        <v>0</v>
      </c>
      <c r="E422" s="91"/>
      <c r="F422" s="115"/>
      <c r="G422" s="115"/>
      <c r="H422" s="115"/>
      <c r="I422" s="115"/>
      <c r="J422" s="115"/>
      <c r="K422" s="92"/>
      <c r="L422" s="62"/>
      <c r="M422" s="57"/>
      <c r="N422" s="115"/>
      <c r="O422" s="68"/>
      <c r="P422" s="73"/>
      <c r="Q422" s="93"/>
      <c r="R422" s="73"/>
      <c r="S422" s="93" t="s">
        <v>1770</v>
      </c>
      <c r="T422" s="293"/>
      <c r="U422" s="293"/>
    </row>
    <row r="423" spans="1:21" ht="60" x14ac:dyDescent="0.2">
      <c r="A423" s="57">
        <v>1</v>
      </c>
      <c r="B423" s="57">
        <v>9</v>
      </c>
      <c r="C423" s="57">
        <v>7</v>
      </c>
      <c r="D423" s="57">
        <v>0</v>
      </c>
      <c r="E423" s="91"/>
      <c r="F423" s="115"/>
      <c r="G423" s="115"/>
      <c r="H423" s="115"/>
      <c r="I423" s="115"/>
      <c r="J423" s="115"/>
      <c r="K423" s="92"/>
      <c r="L423" s="62"/>
      <c r="M423" s="57"/>
      <c r="N423" s="115"/>
      <c r="O423" s="68"/>
      <c r="P423" s="73"/>
      <c r="Q423" s="93"/>
      <c r="R423" s="73"/>
      <c r="S423" s="93" t="s">
        <v>1771</v>
      </c>
      <c r="T423" s="293"/>
      <c r="U423" s="293"/>
    </row>
    <row r="424" spans="1:21" ht="60" x14ac:dyDescent="0.2">
      <c r="A424" s="57">
        <v>1</v>
      </c>
      <c r="B424" s="57">
        <v>9</v>
      </c>
      <c r="C424" s="57">
        <v>7</v>
      </c>
      <c r="D424" s="57">
        <v>0</v>
      </c>
      <c r="E424" s="91"/>
      <c r="F424" s="115"/>
      <c r="G424" s="115"/>
      <c r="H424" s="115"/>
      <c r="I424" s="115"/>
      <c r="J424" s="115"/>
      <c r="K424" s="92"/>
      <c r="L424" s="62"/>
      <c r="M424" s="57"/>
      <c r="N424" s="115"/>
      <c r="O424" s="68"/>
      <c r="P424" s="73"/>
      <c r="Q424" s="93"/>
      <c r="R424" s="73"/>
      <c r="S424" s="93" t="s">
        <v>1779</v>
      </c>
      <c r="T424" s="293"/>
      <c r="U424" s="293"/>
    </row>
    <row r="425" spans="1:21" ht="348.75" customHeight="1" x14ac:dyDescent="0.2">
      <c r="A425" s="57">
        <v>1</v>
      </c>
      <c r="B425" s="57">
        <v>9</v>
      </c>
      <c r="C425" s="57">
        <v>8</v>
      </c>
      <c r="D425" s="57">
        <v>0</v>
      </c>
      <c r="E425" s="91" t="s">
        <v>883</v>
      </c>
      <c r="F425" s="115" t="s">
        <v>884</v>
      </c>
      <c r="G425" s="59">
        <v>1</v>
      </c>
      <c r="H425" s="59">
        <v>1</v>
      </c>
      <c r="I425" s="59">
        <v>1</v>
      </c>
      <c r="J425" s="59">
        <v>1</v>
      </c>
      <c r="K425" s="92" t="s">
        <v>356</v>
      </c>
      <c r="L425" s="90">
        <v>298</v>
      </c>
      <c r="M425" s="57" t="s">
        <v>356</v>
      </c>
      <c r="N425" s="57" t="s">
        <v>19</v>
      </c>
      <c r="O425" s="68">
        <v>0.75</v>
      </c>
      <c r="P425" s="68">
        <v>1</v>
      </c>
      <c r="Q425" s="93" t="s">
        <v>1772</v>
      </c>
      <c r="R425" s="68">
        <v>0.75</v>
      </c>
      <c r="S425" s="93" t="s">
        <v>1780</v>
      </c>
      <c r="T425" s="293"/>
      <c r="U425" s="293"/>
    </row>
    <row r="426" spans="1:21" ht="326.25" customHeight="1" x14ac:dyDescent="0.2">
      <c r="A426" s="57">
        <v>1</v>
      </c>
      <c r="B426" s="57">
        <v>9</v>
      </c>
      <c r="C426" s="57">
        <v>8</v>
      </c>
      <c r="D426" s="57">
        <v>0</v>
      </c>
      <c r="E426" s="93"/>
      <c r="F426" s="66"/>
      <c r="G426" s="116"/>
      <c r="H426" s="116"/>
      <c r="I426" s="116"/>
      <c r="J426" s="116"/>
      <c r="K426" s="73"/>
      <c r="L426" s="73"/>
      <c r="M426" s="66"/>
      <c r="N426" s="63"/>
      <c r="O426" s="73"/>
      <c r="P426" s="73"/>
      <c r="Q426" s="93"/>
      <c r="R426" s="73"/>
      <c r="S426" s="93" t="s">
        <v>1781</v>
      </c>
      <c r="T426" s="293"/>
      <c r="U426" s="293"/>
    </row>
    <row r="427" spans="1:21" ht="253.5" customHeight="1" x14ac:dyDescent="0.2">
      <c r="A427" s="75">
        <v>1</v>
      </c>
      <c r="B427" s="75">
        <v>9</v>
      </c>
      <c r="C427" s="75">
        <v>9</v>
      </c>
      <c r="D427" s="75">
        <v>0</v>
      </c>
      <c r="E427" s="277" t="s">
        <v>775</v>
      </c>
      <c r="F427" s="76" t="s">
        <v>776</v>
      </c>
      <c r="G427" s="76">
        <v>625</v>
      </c>
      <c r="H427" s="76">
        <v>625</v>
      </c>
      <c r="I427" s="76">
        <v>625</v>
      </c>
      <c r="J427" s="76">
        <v>625</v>
      </c>
      <c r="K427" s="83" t="s">
        <v>394</v>
      </c>
      <c r="L427" s="80">
        <v>106</v>
      </c>
      <c r="M427" s="76" t="s">
        <v>640</v>
      </c>
      <c r="N427" s="76" t="s">
        <v>19</v>
      </c>
      <c r="O427" s="68">
        <v>1</v>
      </c>
      <c r="P427" s="69"/>
      <c r="Q427" s="283" t="s">
        <v>2129</v>
      </c>
      <c r="R427" s="68">
        <v>2.76</v>
      </c>
      <c r="S427" s="283" t="s">
        <v>2130</v>
      </c>
      <c r="T427" s="283"/>
      <c r="U427" s="284"/>
    </row>
    <row r="428" spans="1:21" ht="234.75" customHeight="1" x14ac:dyDescent="0.2">
      <c r="A428" s="6">
        <v>1</v>
      </c>
      <c r="B428" s="6">
        <v>9</v>
      </c>
      <c r="C428" s="6">
        <v>10</v>
      </c>
      <c r="D428" s="6">
        <v>0</v>
      </c>
      <c r="E428" s="265" t="s">
        <v>777</v>
      </c>
      <c r="F428" s="6" t="s">
        <v>778</v>
      </c>
      <c r="G428" s="10">
        <v>1</v>
      </c>
      <c r="H428" s="10">
        <v>1</v>
      </c>
      <c r="I428" s="10">
        <v>1</v>
      </c>
      <c r="J428" s="10">
        <v>1</v>
      </c>
      <c r="K428" s="30" t="s">
        <v>394</v>
      </c>
      <c r="L428" s="47">
        <v>107</v>
      </c>
      <c r="M428" s="7" t="s">
        <v>779</v>
      </c>
      <c r="N428" s="6" t="s">
        <v>19</v>
      </c>
      <c r="O428" s="69">
        <v>0.9</v>
      </c>
      <c r="P428" s="69">
        <v>1</v>
      </c>
      <c r="Q428" s="283" t="s">
        <v>2208</v>
      </c>
      <c r="R428" s="68">
        <v>1</v>
      </c>
      <c r="S428" s="283" t="s">
        <v>2209</v>
      </c>
      <c r="T428" s="283"/>
      <c r="U428" s="284"/>
    </row>
    <row r="429" spans="1:21" ht="60" x14ac:dyDescent="0.2">
      <c r="A429" s="6">
        <v>1</v>
      </c>
      <c r="B429" s="6">
        <v>9</v>
      </c>
      <c r="C429" s="6">
        <v>11</v>
      </c>
      <c r="D429" s="6">
        <v>0</v>
      </c>
      <c r="E429" s="273" t="s">
        <v>780</v>
      </c>
      <c r="F429" s="6" t="s">
        <v>781</v>
      </c>
      <c r="G429" s="9">
        <v>1</v>
      </c>
      <c r="H429" s="9">
        <v>1</v>
      </c>
      <c r="I429" s="9">
        <v>1</v>
      </c>
      <c r="J429" s="9">
        <v>1</v>
      </c>
      <c r="K429" s="30" t="s">
        <v>394</v>
      </c>
      <c r="L429" s="47">
        <v>108</v>
      </c>
      <c r="M429" s="7" t="s">
        <v>679</v>
      </c>
      <c r="N429" s="6" t="s">
        <v>19</v>
      </c>
      <c r="O429" s="69" t="s">
        <v>2131</v>
      </c>
      <c r="P429" s="69"/>
      <c r="Q429" s="283" t="s">
        <v>2132</v>
      </c>
      <c r="R429" s="68"/>
      <c r="S429" s="283" t="s">
        <v>2133</v>
      </c>
      <c r="T429" s="283"/>
      <c r="U429" s="284"/>
    </row>
    <row r="430" spans="1:21" ht="234" customHeight="1" x14ac:dyDescent="0.2">
      <c r="A430" s="6">
        <v>1</v>
      </c>
      <c r="B430" s="6">
        <v>9</v>
      </c>
      <c r="C430" s="6">
        <v>12</v>
      </c>
      <c r="D430" s="6">
        <v>0</v>
      </c>
      <c r="E430" s="273" t="s">
        <v>782</v>
      </c>
      <c r="F430" s="7" t="s">
        <v>783</v>
      </c>
      <c r="G430" s="7">
        <v>25</v>
      </c>
      <c r="H430" s="7">
        <v>25</v>
      </c>
      <c r="I430" s="7">
        <v>25</v>
      </c>
      <c r="J430" s="7">
        <v>25</v>
      </c>
      <c r="K430" s="30" t="s">
        <v>394</v>
      </c>
      <c r="L430" s="47">
        <v>109</v>
      </c>
      <c r="M430" s="7" t="s">
        <v>640</v>
      </c>
      <c r="N430" s="7" t="s">
        <v>19</v>
      </c>
      <c r="O430" s="68">
        <v>1</v>
      </c>
      <c r="P430" s="69"/>
      <c r="Q430" s="284" t="s">
        <v>1909</v>
      </c>
      <c r="R430" s="68">
        <v>1</v>
      </c>
      <c r="S430" s="283" t="s">
        <v>2134</v>
      </c>
      <c r="T430" s="283"/>
      <c r="U430" s="284"/>
    </row>
    <row r="431" spans="1:21" ht="144" x14ac:dyDescent="0.2">
      <c r="A431" s="6">
        <v>1</v>
      </c>
      <c r="B431" s="6">
        <v>9</v>
      </c>
      <c r="C431" s="6">
        <v>13</v>
      </c>
      <c r="D431" s="6">
        <v>0</v>
      </c>
      <c r="E431" s="273" t="s">
        <v>784</v>
      </c>
      <c r="F431" s="7" t="s">
        <v>785</v>
      </c>
      <c r="G431" s="7">
        <v>8</v>
      </c>
      <c r="H431" s="7">
        <v>8</v>
      </c>
      <c r="I431" s="7">
        <v>7</v>
      </c>
      <c r="J431" s="7">
        <v>7</v>
      </c>
      <c r="K431" s="30" t="s">
        <v>394</v>
      </c>
      <c r="L431" s="47">
        <v>110</v>
      </c>
      <c r="M431" s="7" t="s">
        <v>679</v>
      </c>
      <c r="N431" s="7" t="s">
        <v>19</v>
      </c>
      <c r="O431" s="69">
        <v>0.73</v>
      </c>
      <c r="P431" s="69">
        <v>1</v>
      </c>
      <c r="Q431" s="283" t="s">
        <v>2135</v>
      </c>
      <c r="R431" s="68">
        <v>1.4</v>
      </c>
      <c r="S431" s="283" t="s">
        <v>2136</v>
      </c>
      <c r="T431" s="283"/>
      <c r="U431" s="284"/>
    </row>
    <row r="432" spans="1:21" ht="197.25" customHeight="1" x14ac:dyDescent="0.2">
      <c r="A432" s="6">
        <v>1</v>
      </c>
      <c r="B432" s="6">
        <v>9</v>
      </c>
      <c r="C432" s="6">
        <v>14</v>
      </c>
      <c r="D432" s="6">
        <v>0</v>
      </c>
      <c r="E432" s="263" t="s">
        <v>786</v>
      </c>
      <c r="F432" s="6" t="s">
        <v>787</v>
      </c>
      <c r="G432" s="10">
        <v>1</v>
      </c>
      <c r="H432" s="10"/>
      <c r="I432" s="10"/>
      <c r="J432" s="10"/>
      <c r="K432" s="30" t="s">
        <v>394</v>
      </c>
      <c r="L432" s="47">
        <v>111</v>
      </c>
      <c r="M432" s="7" t="s">
        <v>640</v>
      </c>
      <c r="N432" s="6" t="s">
        <v>19</v>
      </c>
      <c r="O432" s="69">
        <v>1</v>
      </c>
      <c r="P432" s="69"/>
      <c r="Q432" s="284" t="s">
        <v>1909</v>
      </c>
      <c r="R432" s="68">
        <v>1</v>
      </c>
      <c r="S432" s="121" t="s">
        <v>2137</v>
      </c>
      <c r="T432" s="283"/>
      <c r="U432" s="284"/>
    </row>
    <row r="433" spans="1:21" ht="165.75" customHeight="1" x14ac:dyDescent="0.2">
      <c r="A433" s="6">
        <v>1</v>
      </c>
      <c r="B433" s="6">
        <v>9</v>
      </c>
      <c r="C433" s="6">
        <v>14</v>
      </c>
      <c r="D433" s="6">
        <v>0</v>
      </c>
      <c r="E433" s="264"/>
      <c r="F433" s="57"/>
      <c r="G433" s="59"/>
      <c r="H433" s="59"/>
      <c r="I433" s="59"/>
      <c r="J433" s="59"/>
      <c r="K433" s="61"/>
      <c r="L433" s="119"/>
      <c r="M433" s="60"/>
      <c r="N433" s="57"/>
      <c r="O433" s="69"/>
      <c r="P433" s="69"/>
      <c r="Q433" s="284"/>
      <c r="R433" s="68"/>
      <c r="S433" s="121" t="s">
        <v>2138</v>
      </c>
      <c r="T433" s="283"/>
      <c r="U433" s="284"/>
    </row>
    <row r="434" spans="1:21" ht="288.75" customHeight="1" x14ac:dyDescent="0.2">
      <c r="A434" s="6">
        <v>1</v>
      </c>
      <c r="B434" s="6">
        <v>9</v>
      </c>
      <c r="C434" s="6">
        <v>15</v>
      </c>
      <c r="D434" s="6">
        <v>0</v>
      </c>
      <c r="E434" s="273" t="s">
        <v>788</v>
      </c>
      <c r="F434" s="6" t="s">
        <v>789</v>
      </c>
      <c r="G434" s="10">
        <v>1</v>
      </c>
      <c r="H434" s="10">
        <v>1</v>
      </c>
      <c r="I434" s="10">
        <v>1</v>
      </c>
      <c r="J434" s="10">
        <v>1</v>
      </c>
      <c r="K434" s="30" t="s">
        <v>394</v>
      </c>
      <c r="L434" s="47">
        <v>112</v>
      </c>
      <c r="M434" s="7" t="s">
        <v>640</v>
      </c>
      <c r="N434" s="6" t="s">
        <v>19</v>
      </c>
      <c r="O434" s="68">
        <v>1</v>
      </c>
      <c r="P434" s="69">
        <v>1</v>
      </c>
      <c r="Q434" s="283" t="s">
        <v>2139</v>
      </c>
      <c r="R434" s="68">
        <v>1</v>
      </c>
      <c r="S434" s="121" t="s">
        <v>2140</v>
      </c>
      <c r="T434" s="283"/>
      <c r="U434" s="284"/>
    </row>
    <row r="435" spans="1:21" ht="224.25" customHeight="1" x14ac:dyDescent="0.2">
      <c r="A435" s="6">
        <v>1</v>
      </c>
      <c r="B435" s="6">
        <v>9</v>
      </c>
      <c r="C435" s="6">
        <v>15</v>
      </c>
      <c r="D435" s="6">
        <v>0</v>
      </c>
      <c r="E435" s="112"/>
      <c r="F435" s="57"/>
      <c r="G435" s="59"/>
      <c r="H435" s="59"/>
      <c r="I435" s="59"/>
      <c r="J435" s="59"/>
      <c r="K435" s="61"/>
      <c r="L435" s="119"/>
      <c r="M435" s="60"/>
      <c r="N435" s="57"/>
      <c r="O435" s="68"/>
      <c r="P435" s="69"/>
      <c r="Q435" s="284"/>
      <c r="R435" s="68"/>
      <c r="S435" s="121" t="s">
        <v>2141</v>
      </c>
      <c r="T435" s="283"/>
      <c r="U435" s="284"/>
    </row>
    <row r="436" spans="1:21" ht="186.75" customHeight="1" x14ac:dyDescent="0.2">
      <c r="A436" s="6">
        <v>1</v>
      </c>
      <c r="B436" s="6">
        <v>9</v>
      </c>
      <c r="C436" s="6">
        <v>15</v>
      </c>
      <c r="D436" s="6">
        <v>0</v>
      </c>
      <c r="E436" s="112"/>
      <c r="F436" s="57"/>
      <c r="G436" s="59"/>
      <c r="H436" s="59"/>
      <c r="I436" s="59"/>
      <c r="J436" s="59"/>
      <c r="K436" s="61"/>
      <c r="L436" s="119"/>
      <c r="M436" s="60"/>
      <c r="N436" s="57"/>
      <c r="O436" s="68"/>
      <c r="P436" s="69"/>
      <c r="Q436" s="284"/>
      <c r="R436" s="68"/>
      <c r="S436" s="121" t="s">
        <v>2142</v>
      </c>
      <c r="T436" s="283"/>
      <c r="U436" s="284"/>
    </row>
    <row r="437" spans="1:21" ht="150.75" customHeight="1" x14ac:dyDescent="0.2">
      <c r="A437" s="6">
        <v>1</v>
      </c>
      <c r="B437" s="6">
        <v>9</v>
      </c>
      <c r="C437" s="6">
        <v>15</v>
      </c>
      <c r="D437" s="6">
        <v>0</v>
      </c>
      <c r="E437" s="318"/>
      <c r="F437" s="242"/>
      <c r="G437" s="240"/>
      <c r="H437" s="240"/>
      <c r="I437" s="240"/>
      <c r="J437" s="240"/>
      <c r="K437" s="319"/>
      <c r="L437" s="245"/>
      <c r="M437" s="246"/>
      <c r="N437" s="242"/>
      <c r="O437" s="247"/>
      <c r="P437" s="320"/>
      <c r="Q437" s="321"/>
      <c r="R437" s="247"/>
      <c r="S437" s="250" t="s">
        <v>2143</v>
      </c>
      <c r="T437" s="322"/>
      <c r="U437" s="321"/>
    </row>
    <row r="438" spans="1:21" ht="257.25" customHeight="1" x14ac:dyDescent="0.2">
      <c r="A438" s="6">
        <v>1</v>
      </c>
      <c r="B438" s="6">
        <v>9</v>
      </c>
      <c r="C438" s="6">
        <v>15</v>
      </c>
      <c r="D438" s="6">
        <v>0</v>
      </c>
      <c r="E438" s="318"/>
      <c r="F438" s="242"/>
      <c r="G438" s="240"/>
      <c r="H438" s="240"/>
      <c r="I438" s="240"/>
      <c r="J438" s="240"/>
      <c r="K438" s="319"/>
      <c r="L438" s="245"/>
      <c r="M438" s="246"/>
      <c r="N438" s="242"/>
      <c r="O438" s="247"/>
      <c r="P438" s="320"/>
      <c r="Q438" s="321"/>
      <c r="R438" s="247"/>
      <c r="S438" s="322" t="s">
        <v>2144</v>
      </c>
      <c r="T438" s="322"/>
      <c r="U438" s="321"/>
    </row>
    <row r="439" spans="1:21" ht="103.5" customHeight="1" x14ac:dyDescent="0.2">
      <c r="A439" s="242">
        <v>1</v>
      </c>
      <c r="B439" s="242">
        <v>9</v>
      </c>
      <c r="C439" s="242">
        <v>16</v>
      </c>
      <c r="D439" s="242">
        <v>0</v>
      </c>
      <c r="E439" s="323" t="s">
        <v>790</v>
      </c>
      <c r="F439" s="246" t="s">
        <v>791</v>
      </c>
      <c r="G439" s="324" t="s">
        <v>792</v>
      </c>
      <c r="H439" s="324" t="s">
        <v>792</v>
      </c>
      <c r="I439" s="324" t="s">
        <v>792</v>
      </c>
      <c r="J439" s="324" t="s">
        <v>792</v>
      </c>
      <c r="K439" s="319" t="s">
        <v>394</v>
      </c>
      <c r="L439" s="245">
        <v>113</v>
      </c>
      <c r="M439" s="246" t="s">
        <v>793</v>
      </c>
      <c r="N439" s="242" t="s">
        <v>19</v>
      </c>
      <c r="O439" s="320" t="s">
        <v>2145</v>
      </c>
      <c r="P439" s="320">
        <v>0.89</v>
      </c>
      <c r="Q439" s="325" t="s">
        <v>2146</v>
      </c>
      <c r="R439" s="247">
        <v>0.75</v>
      </c>
      <c r="S439" s="325" t="s">
        <v>2147</v>
      </c>
      <c r="T439" s="322" t="s">
        <v>2148</v>
      </c>
      <c r="U439" s="322" t="s">
        <v>2149</v>
      </c>
    </row>
    <row r="440" spans="1:21" ht="72" x14ac:dyDescent="0.2">
      <c r="A440" s="242">
        <v>1</v>
      </c>
      <c r="B440" s="242">
        <v>9</v>
      </c>
      <c r="C440" s="242">
        <v>17</v>
      </c>
      <c r="D440" s="242">
        <v>0</v>
      </c>
      <c r="E440" s="323" t="s">
        <v>794</v>
      </c>
      <c r="F440" s="246" t="s">
        <v>795</v>
      </c>
      <c r="G440" s="324"/>
      <c r="H440" s="324" t="s">
        <v>796</v>
      </c>
      <c r="I440" s="324"/>
      <c r="J440" s="324"/>
      <c r="K440" s="319" t="s">
        <v>394</v>
      </c>
      <c r="L440" s="245">
        <v>114</v>
      </c>
      <c r="M440" s="246" t="s">
        <v>640</v>
      </c>
      <c r="N440" s="242" t="s">
        <v>19</v>
      </c>
      <c r="O440" s="320">
        <v>0.95</v>
      </c>
      <c r="P440" s="320"/>
      <c r="Q440" s="321" t="s">
        <v>1909</v>
      </c>
      <c r="R440" s="247">
        <v>1</v>
      </c>
      <c r="S440" s="322" t="s">
        <v>2150</v>
      </c>
      <c r="T440" s="322"/>
      <c r="U440" s="321"/>
    </row>
    <row r="441" spans="1:21" ht="123" customHeight="1" x14ac:dyDescent="0.2">
      <c r="A441" s="242">
        <v>1</v>
      </c>
      <c r="B441" s="242">
        <v>9</v>
      </c>
      <c r="C441" s="242">
        <v>18</v>
      </c>
      <c r="D441" s="242">
        <v>0</v>
      </c>
      <c r="E441" s="249" t="s">
        <v>1088</v>
      </c>
      <c r="F441" s="242" t="s">
        <v>409</v>
      </c>
      <c r="G441" s="242" t="s">
        <v>5</v>
      </c>
      <c r="H441" s="240">
        <v>0.3</v>
      </c>
      <c r="I441" s="240">
        <v>0.5</v>
      </c>
      <c r="J441" s="240">
        <v>0.2</v>
      </c>
      <c r="K441" s="326" t="s">
        <v>401</v>
      </c>
      <c r="L441" s="245">
        <v>45</v>
      </c>
      <c r="M441" s="246" t="s">
        <v>438</v>
      </c>
      <c r="N441" s="242" t="s">
        <v>19</v>
      </c>
      <c r="O441" s="247">
        <v>0.9</v>
      </c>
      <c r="P441" s="247">
        <v>0.1</v>
      </c>
      <c r="Q441" s="248" t="s">
        <v>3228</v>
      </c>
      <c r="R441" s="247">
        <v>1</v>
      </c>
      <c r="S441" s="248" t="s">
        <v>3228</v>
      </c>
      <c r="T441" s="327"/>
      <c r="U441" s="327"/>
    </row>
    <row r="442" spans="1:21" ht="90" customHeight="1" x14ac:dyDescent="0.2">
      <c r="A442" s="242">
        <v>1</v>
      </c>
      <c r="B442" s="242">
        <v>9</v>
      </c>
      <c r="C442" s="242">
        <v>19</v>
      </c>
      <c r="D442" s="242">
        <v>0</v>
      </c>
      <c r="E442" s="249" t="s">
        <v>1089</v>
      </c>
      <c r="F442" s="242" t="s">
        <v>1090</v>
      </c>
      <c r="G442" s="240">
        <v>1</v>
      </c>
      <c r="H442" s="240">
        <v>1</v>
      </c>
      <c r="I442" s="240">
        <v>1</v>
      </c>
      <c r="J442" s="240">
        <v>1</v>
      </c>
      <c r="K442" s="326" t="s">
        <v>401</v>
      </c>
      <c r="L442" s="245">
        <v>46</v>
      </c>
      <c r="M442" s="246" t="s">
        <v>1091</v>
      </c>
      <c r="N442" s="242" t="s">
        <v>17</v>
      </c>
      <c r="O442" s="247">
        <v>1</v>
      </c>
      <c r="P442" s="247">
        <v>1</v>
      </c>
      <c r="Q442" s="248" t="s">
        <v>3229</v>
      </c>
      <c r="R442" s="247">
        <v>1</v>
      </c>
      <c r="S442" s="248" t="s">
        <v>3229</v>
      </c>
      <c r="T442" s="327"/>
      <c r="U442" s="327"/>
    </row>
    <row r="443" spans="1:21" ht="21.75" customHeight="1" x14ac:dyDescent="0.2">
      <c r="A443" s="242"/>
      <c r="B443" s="458" t="s">
        <v>2214</v>
      </c>
      <c r="C443" s="458"/>
      <c r="D443" s="458"/>
      <c r="E443" s="458"/>
      <c r="F443" s="458"/>
      <c r="G443" s="458"/>
      <c r="H443" s="458"/>
      <c r="I443" s="458"/>
      <c r="J443" s="458"/>
      <c r="K443" s="458"/>
      <c r="L443" s="458"/>
      <c r="M443" s="458"/>
      <c r="N443" s="458"/>
      <c r="O443" s="458"/>
      <c r="P443" s="320"/>
      <c r="Q443" s="328"/>
      <c r="R443" s="247"/>
      <c r="S443" s="329"/>
      <c r="T443" s="329"/>
      <c r="U443" s="328"/>
    </row>
    <row r="444" spans="1:21" ht="96" x14ac:dyDescent="0.2">
      <c r="A444" s="242"/>
      <c r="B444" s="330"/>
      <c r="C444" s="330"/>
      <c r="D444" s="330"/>
      <c r="E444" s="331" t="s">
        <v>2151</v>
      </c>
      <c r="F444" s="332" t="s">
        <v>2152</v>
      </c>
      <c r="G444" s="333">
        <v>27</v>
      </c>
      <c r="H444" s="333">
        <v>36</v>
      </c>
      <c r="I444" s="333">
        <v>48</v>
      </c>
      <c r="J444" s="333"/>
      <c r="K444" s="333" t="s">
        <v>640</v>
      </c>
      <c r="L444" s="247"/>
      <c r="M444" s="247" t="s">
        <v>2153</v>
      </c>
      <c r="N444" s="247">
        <v>0.5</v>
      </c>
      <c r="O444" s="247">
        <v>1.1499999999999999</v>
      </c>
      <c r="P444" s="320"/>
      <c r="Q444" s="321" t="s">
        <v>1909</v>
      </c>
      <c r="R444" s="247">
        <v>1</v>
      </c>
      <c r="S444" s="322" t="s">
        <v>2154</v>
      </c>
      <c r="T444" s="322"/>
      <c r="U444" s="321"/>
    </row>
    <row r="445" spans="1:21" ht="108" x14ac:dyDescent="0.2">
      <c r="A445" s="242"/>
      <c r="B445" s="333"/>
      <c r="C445" s="333"/>
      <c r="D445" s="333"/>
      <c r="E445" s="331" t="s">
        <v>2155</v>
      </c>
      <c r="F445" s="332" t="s">
        <v>2156</v>
      </c>
      <c r="G445" s="247">
        <v>1</v>
      </c>
      <c r="H445" s="247">
        <v>1</v>
      </c>
      <c r="I445" s="247">
        <v>1</v>
      </c>
      <c r="J445" s="330"/>
      <c r="K445" s="247">
        <v>1</v>
      </c>
      <c r="L445" s="333" t="s">
        <v>793</v>
      </c>
      <c r="M445" s="247" t="s">
        <v>2153</v>
      </c>
      <c r="N445" s="247">
        <v>1</v>
      </c>
      <c r="O445" s="247">
        <v>1</v>
      </c>
      <c r="P445" s="320"/>
      <c r="Q445" s="321" t="s">
        <v>1909</v>
      </c>
      <c r="R445" s="247">
        <v>1</v>
      </c>
      <c r="S445" s="322" t="s">
        <v>2157</v>
      </c>
      <c r="T445" s="322"/>
      <c r="U445" s="321"/>
    </row>
    <row r="446" spans="1:21" ht="368.25" customHeight="1" x14ac:dyDescent="0.2">
      <c r="A446" s="242"/>
      <c r="B446" s="330"/>
      <c r="C446" s="330"/>
      <c r="D446" s="330"/>
      <c r="E446" s="331" t="s">
        <v>2158</v>
      </c>
      <c r="F446" s="242" t="s">
        <v>2159</v>
      </c>
      <c r="G446" s="240">
        <v>1</v>
      </c>
      <c r="H446" s="240">
        <v>1</v>
      </c>
      <c r="I446" s="240">
        <v>1</v>
      </c>
      <c r="J446" s="240">
        <v>1</v>
      </c>
      <c r="K446" s="333" t="s">
        <v>640</v>
      </c>
      <c r="L446" s="247">
        <v>1</v>
      </c>
      <c r="M446" s="330"/>
      <c r="N446" s="247">
        <v>1</v>
      </c>
      <c r="O446" s="247">
        <v>0.9</v>
      </c>
      <c r="P446" s="320">
        <v>1</v>
      </c>
      <c r="Q446" s="322" t="s">
        <v>3230</v>
      </c>
      <c r="R446" s="247">
        <v>1</v>
      </c>
      <c r="S446" s="322" t="s">
        <v>2160</v>
      </c>
      <c r="T446" s="322" t="s">
        <v>3231</v>
      </c>
      <c r="U446" s="321"/>
    </row>
    <row r="447" spans="1:21" ht="270.75" customHeight="1" x14ac:dyDescent="0.2">
      <c r="A447" s="242"/>
      <c r="B447" s="330"/>
      <c r="C447" s="330"/>
      <c r="D447" s="330"/>
      <c r="E447" s="331"/>
      <c r="F447" s="242"/>
      <c r="G447" s="240"/>
      <c r="H447" s="240"/>
      <c r="I447" s="240"/>
      <c r="J447" s="240"/>
      <c r="K447" s="333"/>
      <c r="L447" s="247"/>
      <c r="M447" s="330"/>
      <c r="N447" s="247"/>
      <c r="O447" s="247"/>
      <c r="P447" s="320"/>
      <c r="Q447" s="322" t="s">
        <v>2161</v>
      </c>
      <c r="R447" s="247"/>
      <c r="S447" s="322"/>
      <c r="T447" s="322" t="s">
        <v>2162</v>
      </c>
      <c r="U447" s="321"/>
    </row>
    <row r="448" spans="1:21" ht="288" customHeight="1" x14ac:dyDescent="0.2">
      <c r="A448" s="242"/>
      <c r="B448" s="330"/>
      <c r="C448" s="330"/>
      <c r="D448" s="330"/>
      <c r="E448" s="331"/>
      <c r="F448" s="242"/>
      <c r="G448" s="240"/>
      <c r="H448" s="240"/>
      <c r="I448" s="240"/>
      <c r="J448" s="240"/>
      <c r="K448" s="333"/>
      <c r="L448" s="247"/>
      <c r="M448" s="330"/>
      <c r="N448" s="247"/>
      <c r="O448" s="247"/>
      <c r="P448" s="320"/>
      <c r="Q448" s="322"/>
      <c r="R448" s="247"/>
      <c r="S448" s="322"/>
      <c r="T448" s="322" t="s">
        <v>2163</v>
      </c>
      <c r="U448" s="321"/>
    </row>
    <row r="449" spans="1:21" ht="409.5" x14ac:dyDescent="0.2">
      <c r="A449" s="242"/>
      <c r="B449" s="330"/>
      <c r="C449" s="330"/>
      <c r="D449" s="330"/>
      <c r="E449" s="331"/>
      <c r="F449" s="242"/>
      <c r="G449" s="240"/>
      <c r="H449" s="240"/>
      <c r="I449" s="240"/>
      <c r="J449" s="240"/>
      <c r="K449" s="333"/>
      <c r="L449" s="247"/>
      <c r="M449" s="330"/>
      <c r="N449" s="247"/>
      <c r="O449" s="247"/>
      <c r="P449" s="320"/>
      <c r="Q449" s="322"/>
      <c r="R449" s="247"/>
      <c r="S449" s="322"/>
      <c r="T449" s="322" t="s">
        <v>2164</v>
      </c>
      <c r="U449" s="321"/>
    </row>
    <row r="450" spans="1:21" ht="312" x14ac:dyDescent="0.2">
      <c r="A450" s="242"/>
      <c r="B450" s="330"/>
      <c r="C450" s="330"/>
      <c r="D450" s="330"/>
      <c r="E450" s="331"/>
      <c r="F450" s="242"/>
      <c r="G450" s="240"/>
      <c r="H450" s="240"/>
      <c r="I450" s="240"/>
      <c r="J450" s="240"/>
      <c r="K450" s="333"/>
      <c r="L450" s="247"/>
      <c r="M450" s="330"/>
      <c r="N450" s="247"/>
      <c r="O450" s="247"/>
      <c r="P450" s="320"/>
      <c r="Q450" s="322"/>
      <c r="R450" s="247"/>
      <c r="S450" s="322"/>
      <c r="T450" s="322" t="s">
        <v>2165</v>
      </c>
      <c r="U450" s="321"/>
    </row>
    <row r="451" spans="1:21" ht="254.25" customHeight="1" x14ac:dyDescent="0.2">
      <c r="A451" s="242"/>
      <c r="B451" s="330"/>
      <c r="C451" s="330"/>
      <c r="D451" s="330"/>
      <c r="E451" s="331"/>
      <c r="F451" s="242"/>
      <c r="G451" s="240"/>
      <c r="H451" s="240"/>
      <c r="I451" s="240"/>
      <c r="J451" s="240"/>
      <c r="K451" s="333"/>
      <c r="L451" s="247"/>
      <c r="M451" s="330"/>
      <c r="N451" s="247"/>
      <c r="O451" s="247"/>
      <c r="P451" s="320"/>
      <c r="Q451" s="322"/>
      <c r="R451" s="247"/>
      <c r="S451" s="322"/>
      <c r="T451" s="334" t="s">
        <v>2166</v>
      </c>
      <c r="U451" s="321"/>
    </row>
    <row r="452" spans="1:21" ht="132" customHeight="1" x14ac:dyDescent="0.2">
      <c r="A452" s="242"/>
      <c r="B452" s="330"/>
      <c r="C452" s="330"/>
      <c r="D452" s="330"/>
      <c r="E452" s="331"/>
      <c r="F452" s="242"/>
      <c r="G452" s="240"/>
      <c r="H452" s="240"/>
      <c r="I452" s="240"/>
      <c r="J452" s="240"/>
      <c r="K452" s="333"/>
      <c r="L452" s="247"/>
      <c r="M452" s="330"/>
      <c r="N452" s="247"/>
      <c r="O452" s="247"/>
      <c r="P452" s="320"/>
      <c r="Q452" s="322"/>
      <c r="R452" s="247"/>
      <c r="S452" s="322"/>
      <c r="T452" s="335" t="s">
        <v>2167</v>
      </c>
      <c r="U452" s="321"/>
    </row>
    <row r="453" spans="1:21" ht="313.5" customHeight="1" x14ac:dyDescent="0.2">
      <c r="A453" s="242"/>
      <c r="B453" s="330"/>
      <c r="C453" s="330"/>
      <c r="D453" s="330"/>
      <c r="E453" s="331"/>
      <c r="F453" s="242"/>
      <c r="G453" s="240"/>
      <c r="H453" s="240"/>
      <c r="I453" s="240"/>
      <c r="J453" s="240"/>
      <c r="K453" s="333"/>
      <c r="L453" s="247"/>
      <c r="M453" s="330"/>
      <c r="N453" s="247"/>
      <c r="O453" s="247"/>
      <c r="P453" s="320"/>
      <c r="Q453" s="322"/>
      <c r="R453" s="247"/>
      <c r="S453" s="322"/>
      <c r="T453" s="325" t="s">
        <v>2168</v>
      </c>
      <c r="U453" s="321"/>
    </row>
    <row r="454" spans="1:21" ht="84" x14ac:dyDescent="0.2">
      <c r="A454" s="242"/>
      <c r="B454" s="330"/>
      <c r="C454" s="330"/>
      <c r="D454" s="330"/>
      <c r="E454" s="331"/>
      <c r="F454" s="242"/>
      <c r="G454" s="240"/>
      <c r="H454" s="240"/>
      <c r="I454" s="240"/>
      <c r="J454" s="240"/>
      <c r="K454" s="333"/>
      <c r="L454" s="247"/>
      <c r="M454" s="330"/>
      <c r="N454" s="247"/>
      <c r="O454" s="247"/>
      <c r="P454" s="320"/>
      <c r="Q454" s="322"/>
      <c r="R454" s="247"/>
      <c r="S454" s="322"/>
      <c r="T454" s="322" t="s">
        <v>2161</v>
      </c>
      <c r="U454" s="321"/>
    </row>
    <row r="455" spans="1:21" ht="72" x14ac:dyDescent="0.2">
      <c r="A455" s="242"/>
      <c r="B455" s="242"/>
      <c r="C455" s="242"/>
      <c r="D455" s="242"/>
      <c r="E455" s="331" t="s">
        <v>1033</v>
      </c>
      <c r="F455" s="332" t="s">
        <v>1034</v>
      </c>
      <c r="G455" s="336"/>
      <c r="H455" s="336"/>
      <c r="I455" s="336"/>
      <c r="J455" s="336"/>
      <c r="K455" s="333"/>
      <c r="L455" s="333"/>
      <c r="M455" s="237"/>
      <c r="N455" s="238"/>
      <c r="O455" s="333"/>
      <c r="P455" s="333"/>
      <c r="Q455" s="248"/>
      <c r="R455" s="333"/>
      <c r="S455" s="248"/>
      <c r="T455" s="327"/>
      <c r="U455" s="327"/>
    </row>
    <row r="456" spans="1:21" ht="48" x14ac:dyDescent="0.2">
      <c r="A456" s="242"/>
      <c r="B456" s="242"/>
      <c r="C456" s="242"/>
      <c r="D456" s="242"/>
      <c r="E456" s="250" t="s">
        <v>2210</v>
      </c>
      <c r="F456" s="332"/>
      <c r="G456" s="336"/>
      <c r="H456" s="336"/>
      <c r="I456" s="336"/>
      <c r="J456" s="336"/>
      <c r="K456" s="333"/>
      <c r="L456" s="333"/>
      <c r="M456" s="237"/>
      <c r="N456" s="238"/>
      <c r="O456" s="320">
        <v>1</v>
      </c>
      <c r="P456" s="333"/>
      <c r="Q456" s="248" t="s">
        <v>2211</v>
      </c>
      <c r="R456" s="320">
        <v>1</v>
      </c>
      <c r="S456" s="248" t="s">
        <v>3232</v>
      </c>
      <c r="T456" s="327"/>
      <c r="U456" s="327"/>
    </row>
    <row r="457" spans="1:21" ht="120" customHeight="1" x14ac:dyDescent="0.2">
      <c r="A457" s="242"/>
      <c r="B457" s="242"/>
      <c r="C457" s="242"/>
      <c r="D457" s="242"/>
      <c r="E457" s="250" t="s">
        <v>2212</v>
      </c>
      <c r="F457" s="332" t="s">
        <v>962</v>
      </c>
      <c r="G457" s="336"/>
      <c r="H457" s="336"/>
      <c r="I457" s="336"/>
      <c r="J457" s="336"/>
      <c r="K457" s="333"/>
      <c r="L457" s="333"/>
      <c r="M457" s="237"/>
      <c r="N457" s="238"/>
      <c r="O457" s="320">
        <v>1</v>
      </c>
      <c r="P457" s="333"/>
      <c r="Q457" s="248" t="s">
        <v>2211</v>
      </c>
      <c r="R457" s="320">
        <v>1</v>
      </c>
      <c r="S457" s="248" t="s">
        <v>3233</v>
      </c>
      <c r="T457" s="327"/>
      <c r="U457" s="327"/>
    </row>
    <row r="458" spans="1:21" ht="204" x14ac:dyDescent="0.2">
      <c r="A458" s="242"/>
      <c r="B458" s="242"/>
      <c r="C458" s="242"/>
      <c r="D458" s="242"/>
      <c r="E458" s="337" t="s">
        <v>2213</v>
      </c>
      <c r="F458" s="338"/>
      <c r="G458" s="339"/>
      <c r="H458" s="339"/>
      <c r="I458" s="236">
        <v>0.75</v>
      </c>
      <c r="J458" s="236">
        <v>0.25</v>
      </c>
      <c r="K458" s="333"/>
      <c r="L458" s="333"/>
      <c r="M458" s="338"/>
      <c r="N458" s="238"/>
      <c r="O458" s="320">
        <v>0.75</v>
      </c>
      <c r="P458" s="320">
        <v>1</v>
      </c>
      <c r="Q458" s="340" t="s">
        <v>3234</v>
      </c>
      <c r="R458" s="320">
        <v>1</v>
      </c>
      <c r="S458" s="340" t="s">
        <v>3235</v>
      </c>
      <c r="T458" s="341"/>
      <c r="U458" s="327"/>
    </row>
  </sheetData>
  <sheetProtection formatCells="0" formatColumns="0" formatRows="0" insertColumns="0" insertRows="0" insertHyperlinks="0" deleteColumns="0" deleteRows="0" sort="0" autoFilter="0"/>
  <autoFilter ref="R1:R458"/>
  <sortState ref="A5:O313">
    <sortCondition ref="A5:A313"/>
    <sortCondition ref="B5:B313"/>
    <sortCondition ref="C5:C313"/>
    <sortCondition ref="D5:D313"/>
    <sortCondition ref="K5:K313"/>
    <sortCondition ref="L5:L313"/>
  </sortState>
  <mergeCells count="13">
    <mergeCell ref="B443:O443"/>
    <mergeCell ref="R1:U1"/>
    <mergeCell ref="A1:A2"/>
    <mergeCell ref="B1:B2"/>
    <mergeCell ref="C1:C2"/>
    <mergeCell ref="D1:D2"/>
    <mergeCell ref="K1:K2"/>
    <mergeCell ref="L1:L2"/>
    <mergeCell ref="N1:N2"/>
    <mergeCell ref="E1:E2"/>
    <mergeCell ref="F1:F2"/>
    <mergeCell ref="G1:J1"/>
    <mergeCell ref="M1:M2"/>
  </mergeCells>
  <phoneticPr fontId="3" type="noConversion"/>
  <printOptions horizontalCentered="1"/>
  <pageMargins left="0.19685039370078741" right="0.19685039370078741" top="1.1811023622047245" bottom="0.39370078740157483" header="0.39370078740157483" footer="0.19685039370078741"/>
  <pageSetup paperSize="258" scale="59" firstPageNumber="0" fitToHeight="100" orientation="landscape" r:id="rId1"/>
  <headerFooter alignWithMargins="0">
    <oddHeader>&amp;LARCHIVO NACIONAL 
DE COSTA RICA
PLANIFICACIÓN&amp;CPROGRAMA 1: PATRIMONIO DOCUMENTAL
PLAN OPERATIVO INSTITUCIONAL, 2017
DEPARTAMENTO ARCHIVO NOTARIAL,
INFORME EVALUACIÓN III TRIMESTRE</oddHeader>
    <oddFooter>&amp;L&amp;8&amp;D  /  &amp;T&amp;C&amp;8&amp;F&amp;R&amp;8&amp;P de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0">
    <pageSetUpPr fitToPage="1"/>
  </sheetPr>
  <dimension ref="A1:U206"/>
  <sheetViews>
    <sheetView zoomScaleNormal="100" workbookViewId="0">
      <pane ySplit="2" topLeftCell="A204" activePane="bottomLeft" state="frozen"/>
      <selection activeCell="E1" sqref="E1"/>
      <selection pane="bottomLeft" activeCell="Q215" sqref="Q215"/>
    </sheetView>
  </sheetViews>
  <sheetFormatPr baseColWidth="10" defaultColWidth="9.140625" defaultRowHeight="12" x14ac:dyDescent="0.2"/>
  <cols>
    <col min="1" max="2" width="3.28515625" style="5" customWidth="1"/>
    <col min="3" max="3" width="2.85546875" style="5" customWidth="1"/>
    <col min="4" max="4" width="3.42578125" style="5" customWidth="1"/>
    <col min="5" max="5" width="37.140625" style="55" customWidth="1"/>
    <col min="6" max="6" width="15.7109375" style="22" customWidth="1"/>
    <col min="7" max="7" width="5.42578125" style="27" customWidth="1"/>
    <col min="8" max="8" width="5.140625" style="27" customWidth="1"/>
    <col min="9" max="9" width="4.85546875" style="27" customWidth="1"/>
    <col min="10" max="10" width="4.85546875" style="27" bestFit="1" customWidth="1"/>
    <col min="11" max="11" width="5.28515625" style="27" hidden="1" customWidth="1"/>
    <col min="12" max="12" width="4.7109375" style="27" hidden="1" customWidth="1"/>
    <col min="13" max="13" width="13.28515625" style="382" customWidth="1"/>
    <col min="14" max="14" width="14" style="22" customWidth="1"/>
    <col min="15" max="15" width="8.140625" style="74" customWidth="1"/>
    <col min="16" max="16" width="7.5703125" style="74" customWidth="1"/>
    <col min="17" max="17" width="31.85546875" style="310" customWidth="1"/>
    <col min="18" max="18" width="7.7109375" style="74" customWidth="1"/>
    <col min="19" max="19" width="35" style="310" customWidth="1"/>
    <col min="20" max="20" width="23.5703125" style="307" customWidth="1"/>
    <col min="21" max="21" width="26" style="310" customWidth="1"/>
    <col min="22" max="16384" width="9.140625" style="1"/>
  </cols>
  <sheetData>
    <row r="1" spans="1:21" s="25" customFormat="1" x14ac:dyDescent="0.2">
      <c r="A1" s="465" t="s">
        <v>632</v>
      </c>
      <c r="B1" s="465" t="s">
        <v>633</v>
      </c>
      <c r="C1" s="465" t="s">
        <v>220</v>
      </c>
      <c r="D1" s="465" t="s">
        <v>634</v>
      </c>
      <c r="E1" s="466" t="s">
        <v>159</v>
      </c>
      <c r="F1" s="466" t="s">
        <v>635</v>
      </c>
      <c r="G1" s="466" t="s">
        <v>153</v>
      </c>
      <c r="H1" s="466"/>
      <c r="I1" s="467"/>
      <c r="J1" s="467"/>
      <c r="K1" s="469" t="s">
        <v>637</v>
      </c>
      <c r="L1" s="470" t="s">
        <v>638</v>
      </c>
      <c r="M1" s="466" t="s">
        <v>636</v>
      </c>
      <c r="N1" s="466" t="s">
        <v>0</v>
      </c>
      <c r="O1" s="51"/>
      <c r="P1" s="51"/>
      <c r="Q1" s="229" t="s">
        <v>1696</v>
      </c>
      <c r="R1" s="468" t="s">
        <v>1697</v>
      </c>
      <c r="S1" s="468"/>
      <c r="T1" s="468"/>
      <c r="U1" s="468"/>
    </row>
    <row r="2" spans="1:21" s="25" customFormat="1" ht="48" x14ac:dyDescent="0.2">
      <c r="A2" s="465"/>
      <c r="B2" s="465"/>
      <c r="C2" s="465"/>
      <c r="D2" s="465"/>
      <c r="E2" s="466"/>
      <c r="F2" s="466"/>
      <c r="G2" s="315" t="s">
        <v>1</v>
      </c>
      <c r="H2" s="315" t="s">
        <v>2</v>
      </c>
      <c r="I2" s="315" t="s">
        <v>3</v>
      </c>
      <c r="J2" s="315" t="s">
        <v>4</v>
      </c>
      <c r="K2" s="469"/>
      <c r="L2" s="470"/>
      <c r="M2" s="466"/>
      <c r="N2" s="466"/>
      <c r="O2" s="51" t="s">
        <v>1698</v>
      </c>
      <c r="P2" s="51" t="s">
        <v>1699</v>
      </c>
      <c r="Q2" s="51" t="s">
        <v>1700</v>
      </c>
      <c r="R2" s="52" t="s">
        <v>1701</v>
      </c>
      <c r="S2" s="51" t="s">
        <v>1700</v>
      </c>
      <c r="T2" s="51" t="s">
        <v>1702</v>
      </c>
      <c r="U2" s="51" t="s">
        <v>1695</v>
      </c>
    </row>
    <row r="3" spans="1:21" s="2" customFormat="1" ht="24" x14ac:dyDescent="0.2">
      <c r="A3" s="4">
        <v>2</v>
      </c>
      <c r="B3" s="4">
        <v>1</v>
      </c>
      <c r="C3" s="4">
        <v>0</v>
      </c>
      <c r="D3" s="4">
        <v>0</v>
      </c>
      <c r="E3" s="53" t="s">
        <v>66</v>
      </c>
      <c r="F3" s="4"/>
      <c r="G3" s="4"/>
      <c r="H3" s="4"/>
      <c r="I3" s="4"/>
      <c r="J3" s="4"/>
      <c r="K3" s="316" t="s">
        <v>1677</v>
      </c>
      <c r="L3" s="317">
        <v>1</v>
      </c>
      <c r="M3" s="380" t="s">
        <v>1688</v>
      </c>
      <c r="N3" s="4"/>
      <c r="O3" s="360"/>
      <c r="P3" s="360"/>
      <c r="Q3" s="351"/>
      <c r="R3" s="360"/>
      <c r="S3" s="351"/>
      <c r="T3" s="351"/>
      <c r="U3" s="351"/>
    </row>
    <row r="4" spans="1:21" s="2" customFormat="1" ht="269.25" customHeight="1" x14ac:dyDescent="0.2">
      <c r="A4" s="6">
        <v>2</v>
      </c>
      <c r="B4" s="6">
        <v>1</v>
      </c>
      <c r="C4" s="6">
        <v>1</v>
      </c>
      <c r="D4" s="6">
        <v>0</v>
      </c>
      <c r="E4" s="157" t="s">
        <v>340</v>
      </c>
      <c r="F4" s="128" t="s">
        <v>305</v>
      </c>
      <c r="G4" s="129"/>
      <c r="H4" s="129">
        <v>0.25</v>
      </c>
      <c r="I4" s="129">
        <v>0.5</v>
      </c>
      <c r="J4" s="129">
        <v>0.25</v>
      </c>
      <c r="K4" s="133" t="s">
        <v>1677</v>
      </c>
      <c r="L4" s="131">
        <v>2</v>
      </c>
      <c r="M4" s="165" t="s">
        <v>1690</v>
      </c>
      <c r="N4" s="128" t="s">
        <v>54</v>
      </c>
      <c r="O4" s="166">
        <f>'[1]Prog 2'!O4</f>
        <v>0.6</v>
      </c>
      <c r="P4" s="166">
        <f>'[1]Prog 2'!P4</f>
        <v>0.15</v>
      </c>
      <c r="Q4" s="352" t="str">
        <f>'[1]Prog 2'!Q4</f>
        <v>Meta cumplida parcialmente.
El 7 de noviembre se realiza una reunión del grupo de trabajo del Archivo Nacional. En esta reunión se comentó los resultados de los grupos de trabajo y de aquellas comentarios o aportes que enriquecieron la propuesta, además de los resultados de la revisión técnica realizada por Mideplan.
Se acuerda que la señora Subdirectora terminaría de aplicar los ajustes al documento de la política, en su tercera versión. Seguidamente y a cargo de los grupos, se trabajaría en la programación del plan de acción, que es lo pendiente.
Se realiza un ajuste al cronograma de trabajo, siempre con el compromiso de terminar la propuesta en el I Trimestre del 2018.</v>
      </c>
      <c r="R4" s="166">
        <f>'[1]Prog 2'!R4</f>
        <v>0.75</v>
      </c>
      <c r="S4" s="352" t="str">
        <f>'[1]Prog 2'!S4</f>
        <v xml:space="preserve">Meta cumplida parcialmente
Se terminó de elaborar la segunda versión de la política, la cual se remite el 14 de julio al Mideplan para su revisión técnica. Seguidamente se somete a consulta en el XXIX Congreso Archivístico Nacional, para lo cual se elaboran unas guías para sistematizar los resultados.
Se elabora un cronograma de trabajo para las siguientes etapas de la formulación de esta política, que abarca el I Trimestre 2018.
Inicia la elaboración de una tercera versión de la política, con la incorporación de las observaciones técnicas de Mideplan y los aportes recibidos de los participantes en el congreso. Para valorar la pertinencia e incorporación de los aportes de los participantes al congreso, se integraron grupos de trabajo del Archivo Nacional, quienes realizaron esta valoración.
</v>
      </c>
      <c r="T4" s="366"/>
      <c r="U4" s="352" t="str">
        <f>'[1]Prog 2'!U4</f>
        <v>En el 2018 se continuará con trabajo y reuniones sobre la Política.</v>
      </c>
    </row>
    <row r="5" spans="1:21" s="2" customFormat="1" ht="218.25" customHeight="1" x14ac:dyDescent="0.2">
      <c r="A5" s="127"/>
      <c r="B5" s="127"/>
      <c r="C5" s="127"/>
      <c r="D5" s="127"/>
      <c r="E5" s="157"/>
      <c r="F5" s="128"/>
      <c r="G5" s="129"/>
      <c r="H5" s="129"/>
      <c r="I5" s="129"/>
      <c r="J5" s="129"/>
      <c r="K5" s="133"/>
      <c r="L5" s="131"/>
      <c r="M5" s="165"/>
      <c r="N5" s="128"/>
      <c r="O5" s="166"/>
      <c r="P5" s="166"/>
      <c r="Q5" s="352"/>
      <c r="R5" s="166"/>
      <c r="S5" s="137" t="str">
        <f>'[1]Prog 2'!$S$5</f>
        <v>El 7 de noviembre se realiza una reunión del grupo de trabajo del Archivo Nacional. En esta reunión se comentó los resultados de los grupos de trabajo y de aquellas comentarios o aportes que enriquecieron la propuesta, además de los resultados de la revisión técnica realizada por Mideplan.
Se acuerda que la señora Subdirectora terminaría de aplicar los ajustes al documento de la política, en su tercera versión. Seguidamente y a cargo de los grupos, se trabajaría en la programación del plan de acción, que es lo pendiente.
Se realiza un ajuste al cronograma de trabajo, siempre con el compromiso de terminar la propuesta en el I Trimestre del 2018.</v>
      </c>
      <c r="T5" s="366"/>
      <c r="U5" s="352"/>
    </row>
    <row r="6" spans="1:21" s="2" customFormat="1" ht="114.75" customHeight="1" x14ac:dyDescent="0.2">
      <c r="A6" s="6">
        <v>2</v>
      </c>
      <c r="B6" s="6">
        <v>1</v>
      </c>
      <c r="C6" s="6">
        <v>2</v>
      </c>
      <c r="D6" s="6">
        <v>0</v>
      </c>
      <c r="E6" s="157" t="s">
        <v>320</v>
      </c>
      <c r="F6" s="128" t="s">
        <v>319</v>
      </c>
      <c r="G6" s="129">
        <v>0.8</v>
      </c>
      <c r="H6" s="129">
        <v>0.2</v>
      </c>
      <c r="I6" s="135"/>
      <c r="J6" s="136"/>
      <c r="K6" s="133" t="s">
        <v>1677</v>
      </c>
      <c r="L6" s="131">
        <v>3</v>
      </c>
      <c r="M6" s="165" t="s">
        <v>330</v>
      </c>
      <c r="N6" s="128" t="s">
        <v>54</v>
      </c>
      <c r="O6" s="166">
        <f>'[1]Prog 2'!O6</f>
        <v>0</v>
      </c>
      <c r="P6" s="361">
        <f>'[1]Prog 2'!P6</f>
        <v>0</v>
      </c>
      <c r="Q6" s="352" t="str">
        <f>'[1]Prog 2'!Q6</f>
        <v>Meta incumplida.</v>
      </c>
      <c r="R6" s="166">
        <f>'[1]Prog 2'!R6</f>
        <v>0</v>
      </c>
      <c r="S6" s="352" t="str">
        <f>'[1]Prog 2'!S6</f>
        <v>Meta incumplida.
Meta a cargo de DTI y colabora AJ.
El 22 de setiembre se recibió solicitud de varios jefes de departamento para que se revisen algunos aspectos de la directriz para la digitalización de documentos en soporte físico y autenticidad de las imágenes.</v>
      </c>
      <c r="T6" s="355"/>
      <c r="U6" s="352" t="str">
        <f>'[1]Prog 2'!U6</f>
        <v>Se finalizará esta meta en el primer trimestre del año 2018.</v>
      </c>
    </row>
    <row r="7" spans="1:21" s="2" customFormat="1" ht="329.25" customHeight="1" x14ac:dyDescent="0.2">
      <c r="A7" s="6">
        <v>2</v>
      </c>
      <c r="B7" s="6">
        <v>1</v>
      </c>
      <c r="C7" s="6">
        <v>3</v>
      </c>
      <c r="D7" s="6">
        <v>0</v>
      </c>
      <c r="E7" s="137" t="s">
        <v>495</v>
      </c>
      <c r="F7" s="127" t="s">
        <v>496</v>
      </c>
      <c r="G7" s="129">
        <v>1</v>
      </c>
      <c r="H7" s="129"/>
      <c r="I7" s="132"/>
      <c r="J7" s="138"/>
      <c r="K7" s="133" t="s">
        <v>1677</v>
      </c>
      <c r="L7" s="131">
        <v>4</v>
      </c>
      <c r="M7" s="168" t="s">
        <v>497</v>
      </c>
      <c r="N7" s="128" t="s">
        <v>54</v>
      </c>
      <c r="O7" s="166">
        <v>1</v>
      </c>
      <c r="P7" s="361">
        <v>1</v>
      </c>
      <c r="Q7" s="171" t="s">
        <v>1787</v>
      </c>
      <c r="R7" s="361">
        <v>1</v>
      </c>
      <c r="S7" s="266" t="s">
        <v>1784</v>
      </c>
      <c r="T7" s="354"/>
      <c r="U7" s="353"/>
    </row>
    <row r="8" spans="1:21" s="2" customFormat="1" ht="174" customHeight="1" x14ac:dyDescent="0.2">
      <c r="A8" s="6">
        <v>2</v>
      </c>
      <c r="B8" s="6">
        <v>1</v>
      </c>
      <c r="C8" s="6">
        <v>4</v>
      </c>
      <c r="D8" s="6">
        <v>0</v>
      </c>
      <c r="E8" s="137" t="s">
        <v>498</v>
      </c>
      <c r="F8" s="127" t="s">
        <v>499</v>
      </c>
      <c r="G8" s="129">
        <v>1</v>
      </c>
      <c r="H8" s="129"/>
      <c r="I8" s="132"/>
      <c r="J8" s="138"/>
      <c r="K8" s="133" t="s">
        <v>1677</v>
      </c>
      <c r="L8" s="131">
        <v>5</v>
      </c>
      <c r="M8" s="168" t="s">
        <v>497</v>
      </c>
      <c r="N8" s="128" t="s">
        <v>19</v>
      </c>
      <c r="O8" s="166"/>
      <c r="P8" s="166">
        <v>1</v>
      </c>
      <c r="Q8" s="171" t="s">
        <v>1787</v>
      </c>
      <c r="R8" s="166">
        <v>1</v>
      </c>
      <c r="S8" s="266" t="s">
        <v>1785</v>
      </c>
      <c r="T8" s="354"/>
      <c r="U8" s="353"/>
    </row>
    <row r="9" spans="1:21" s="2" customFormat="1" ht="77.25" customHeight="1" x14ac:dyDescent="0.2">
      <c r="A9" s="6">
        <v>2</v>
      </c>
      <c r="B9" s="6">
        <v>1</v>
      </c>
      <c r="C9" s="6">
        <v>5</v>
      </c>
      <c r="D9" s="6">
        <v>0</v>
      </c>
      <c r="E9" s="137" t="s">
        <v>500</v>
      </c>
      <c r="F9" s="127" t="s">
        <v>501</v>
      </c>
      <c r="G9" s="129"/>
      <c r="H9" s="129">
        <v>1</v>
      </c>
      <c r="I9" s="132">
        <v>1</v>
      </c>
      <c r="J9" s="138"/>
      <c r="K9" s="133" t="s">
        <v>1677</v>
      </c>
      <c r="L9" s="131">
        <v>6</v>
      </c>
      <c r="M9" s="168" t="s">
        <v>497</v>
      </c>
      <c r="N9" s="128" t="s">
        <v>307</v>
      </c>
      <c r="O9" s="166">
        <v>1</v>
      </c>
      <c r="P9" s="166">
        <v>1</v>
      </c>
      <c r="Q9" s="171" t="s">
        <v>1788</v>
      </c>
      <c r="R9" s="166">
        <v>1</v>
      </c>
      <c r="S9" s="171" t="s">
        <v>1789</v>
      </c>
      <c r="T9" s="354"/>
      <c r="U9" s="353"/>
    </row>
    <row r="10" spans="1:21" s="2" customFormat="1" ht="79.5" customHeight="1" x14ac:dyDescent="0.2">
      <c r="A10" s="6">
        <v>2</v>
      </c>
      <c r="B10" s="6">
        <v>1</v>
      </c>
      <c r="C10" s="6">
        <v>6</v>
      </c>
      <c r="D10" s="6">
        <v>0</v>
      </c>
      <c r="E10" s="137" t="s">
        <v>502</v>
      </c>
      <c r="F10" s="127" t="s">
        <v>503</v>
      </c>
      <c r="G10" s="129">
        <v>0.2</v>
      </c>
      <c r="H10" s="129">
        <v>0.8</v>
      </c>
      <c r="I10" s="132"/>
      <c r="J10" s="138"/>
      <c r="K10" s="133" t="s">
        <v>1677</v>
      </c>
      <c r="L10" s="131">
        <v>7</v>
      </c>
      <c r="M10" s="168" t="s">
        <v>497</v>
      </c>
      <c r="N10" s="128" t="s">
        <v>307</v>
      </c>
      <c r="O10" s="166">
        <v>0</v>
      </c>
      <c r="P10" s="166">
        <v>0</v>
      </c>
      <c r="Q10" s="266"/>
      <c r="R10" s="166">
        <v>0</v>
      </c>
      <c r="S10" s="266" t="s">
        <v>1791</v>
      </c>
      <c r="T10" s="266" t="s">
        <v>1786</v>
      </c>
      <c r="U10" s="266" t="s">
        <v>1790</v>
      </c>
    </row>
    <row r="11" spans="1:21" s="2" customFormat="1" ht="60" x14ac:dyDescent="0.2">
      <c r="A11" s="6">
        <v>2</v>
      </c>
      <c r="B11" s="6">
        <v>1</v>
      </c>
      <c r="C11" s="6">
        <v>7</v>
      </c>
      <c r="D11" s="6">
        <v>0</v>
      </c>
      <c r="E11" s="342" t="s">
        <v>928</v>
      </c>
      <c r="F11" s="127" t="s">
        <v>409</v>
      </c>
      <c r="G11" s="129">
        <v>1</v>
      </c>
      <c r="H11" s="129">
        <v>1</v>
      </c>
      <c r="I11" s="129">
        <v>1</v>
      </c>
      <c r="J11" s="129">
        <v>1</v>
      </c>
      <c r="K11" s="130" t="s">
        <v>361</v>
      </c>
      <c r="L11" s="131">
        <v>8</v>
      </c>
      <c r="M11" s="165" t="s">
        <v>929</v>
      </c>
      <c r="N11" s="127" t="s">
        <v>19</v>
      </c>
      <c r="O11" s="166">
        <v>0</v>
      </c>
      <c r="P11" s="279">
        <v>0</v>
      </c>
      <c r="Q11" s="171" t="s">
        <v>2465</v>
      </c>
      <c r="R11" s="166">
        <v>0</v>
      </c>
      <c r="S11" s="171" t="s">
        <v>2465</v>
      </c>
      <c r="T11" s="171" t="s">
        <v>2466</v>
      </c>
      <c r="U11" s="171"/>
    </row>
    <row r="12" spans="1:21" s="2" customFormat="1" ht="313.5" customHeight="1" x14ac:dyDescent="0.2">
      <c r="A12" s="6">
        <v>2</v>
      </c>
      <c r="B12" s="6">
        <v>1</v>
      </c>
      <c r="C12" s="6">
        <v>8</v>
      </c>
      <c r="D12" s="6">
        <v>0</v>
      </c>
      <c r="E12" s="342" t="s">
        <v>930</v>
      </c>
      <c r="F12" s="127" t="s">
        <v>409</v>
      </c>
      <c r="G12" s="129">
        <v>1</v>
      </c>
      <c r="H12" s="129">
        <v>1</v>
      </c>
      <c r="I12" s="129">
        <v>1</v>
      </c>
      <c r="J12" s="129">
        <v>1</v>
      </c>
      <c r="K12" s="130" t="s">
        <v>361</v>
      </c>
      <c r="L12" s="131">
        <v>9</v>
      </c>
      <c r="M12" s="165" t="s">
        <v>929</v>
      </c>
      <c r="N12" s="127" t="s">
        <v>19</v>
      </c>
      <c r="O12" s="166">
        <v>1</v>
      </c>
      <c r="P12" s="279">
        <v>1</v>
      </c>
      <c r="Q12" s="171" t="s">
        <v>2467</v>
      </c>
      <c r="R12" s="279">
        <v>1</v>
      </c>
      <c r="S12" s="171" t="s">
        <v>2468</v>
      </c>
      <c r="T12" s="171" t="s">
        <v>2469</v>
      </c>
      <c r="U12" s="171" t="s">
        <v>2470</v>
      </c>
    </row>
    <row r="13" spans="1:21" s="2" customFormat="1" ht="319.5" customHeight="1" x14ac:dyDescent="0.2">
      <c r="A13" s="127"/>
      <c r="B13" s="127"/>
      <c r="C13" s="127"/>
      <c r="D13" s="127"/>
      <c r="E13" s="342"/>
      <c r="F13" s="127"/>
      <c r="G13" s="129"/>
      <c r="H13" s="129"/>
      <c r="I13" s="129"/>
      <c r="J13" s="129"/>
      <c r="K13" s="130"/>
      <c r="L13" s="131"/>
      <c r="M13" s="165"/>
      <c r="N13" s="127"/>
      <c r="O13" s="166"/>
      <c r="P13" s="279"/>
      <c r="Q13" s="171"/>
      <c r="R13" s="279"/>
      <c r="S13" s="171" t="s">
        <v>2471</v>
      </c>
      <c r="T13" s="171"/>
      <c r="U13" s="171"/>
    </row>
    <row r="14" spans="1:21" s="2" customFormat="1" ht="281.25" customHeight="1" x14ac:dyDescent="0.2">
      <c r="A14" s="127"/>
      <c r="B14" s="127"/>
      <c r="C14" s="127"/>
      <c r="D14" s="127"/>
      <c r="E14" s="342"/>
      <c r="F14" s="127"/>
      <c r="G14" s="129"/>
      <c r="H14" s="129"/>
      <c r="I14" s="129"/>
      <c r="J14" s="129"/>
      <c r="K14" s="130"/>
      <c r="L14" s="131"/>
      <c r="M14" s="165"/>
      <c r="N14" s="127"/>
      <c r="O14" s="166"/>
      <c r="P14" s="279"/>
      <c r="Q14" s="171"/>
      <c r="R14" s="279"/>
      <c r="S14" s="171" t="s">
        <v>2472</v>
      </c>
      <c r="T14" s="171"/>
      <c r="U14" s="171"/>
    </row>
    <row r="15" spans="1:21" s="2" customFormat="1" ht="93.75" customHeight="1" x14ac:dyDescent="0.2">
      <c r="A15" s="41">
        <v>2</v>
      </c>
      <c r="B15" s="41">
        <v>1</v>
      </c>
      <c r="C15" s="41">
        <v>9</v>
      </c>
      <c r="D15" s="41">
        <v>0</v>
      </c>
      <c r="E15" s="137" t="s">
        <v>1092</v>
      </c>
      <c r="F15" s="127" t="s">
        <v>1042</v>
      </c>
      <c r="G15" s="129">
        <v>1</v>
      </c>
      <c r="H15" s="129">
        <v>1</v>
      </c>
      <c r="I15" s="129">
        <v>1</v>
      </c>
      <c r="J15" s="129">
        <v>1</v>
      </c>
      <c r="K15" s="139" t="s">
        <v>401</v>
      </c>
      <c r="L15" s="131">
        <v>10</v>
      </c>
      <c r="M15" s="165" t="s">
        <v>461</v>
      </c>
      <c r="N15" s="127" t="s">
        <v>54</v>
      </c>
      <c r="O15" s="166">
        <v>1</v>
      </c>
      <c r="P15" s="166">
        <v>1</v>
      </c>
      <c r="Q15" s="171" t="s">
        <v>2473</v>
      </c>
      <c r="R15" s="166">
        <v>1</v>
      </c>
      <c r="S15" s="171" t="s">
        <v>2474</v>
      </c>
      <c r="T15" s="354"/>
      <c r="U15" s="353"/>
    </row>
    <row r="16" spans="1:21" s="2" customFormat="1" ht="234" customHeight="1" x14ac:dyDescent="0.2">
      <c r="A16" s="41">
        <v>2</v>
      </c>
      <c r="B16" s="41">
        <v>1</v>
      </c>
      <c r="C16" s="41">
        <v>10</v>
      </c>
      <c r="D16" s="41">
        <v>0</v>
      </c>
      <c r="E16" s="137" t="s">
        <v>1093</v>
      </c>
      <c r="F16" s="127" t="s">
        <v>1094</v>
      </c>
      <c r="G16" s="129">
        <v>1</v>
      </c>
      <c r="H16" s="129">
        <v>1</v>
      </c>
      <c r="I16" s="129">
        <v>1</v>
      </c>
      <c r="J16" s="129">
        <v>1</v>
      </c>
      <c r="K16" s="139" t="s">
        <v>401</v>
      </c>
      <c r="L16" s="131">
        <v>11</v>
      </c>
      <c r="M16" s="165" t="s">
        <v>461</v>
      </c>
      <c r="N16" s="127" t="s">
        <v>54</v>
      </c>
      <c r="O16" s="166">
        <v>1</v>
      </c>
      <c r="P16" s="166">
        <v>1</v>
      </c>
      <c r="Q16" s="171" t="s">
        <v>2475</v>
      </c>
      <c r="R16" s="166">
        <v>1</v>
      </c>
      <c r="S16" s="171" t="s">
        <v>2476</v>
      </c>
      <c r="T16" s="354"/>
      <c r="U16" s="353"/>
    </row>
    <row r="17" spans="1:21" s="2" customFormat="1" ht="169.5" customHeight="1" x14ac:dyDescent="0.2">
      <c r="A17" s="41">
        <v>2</v>
      </c>
      <c r="B17" s="41">
        <v>1</v>
      </c>
      <c r="C17" s="41">
        <v>11</v>
      </c>
      <c r="D17" s="41">
        <v>0</v>
      </c>
      <c r="E17" s="137" t="s">
        <v>1095</v>
      </c>
      <c r="F17" s="127" t="s">
        <v>1096</v>
      </c>
      <c r="G17" s="129"/>
      <c r="H17" s="129">
        <v>1</v>
      </c>
      <c r="I17" s="129">
        <v>1</v>
      </c>
      <c r="J17" s="129">
        <v>1</v>
      </c>
      <c r="K17" s="139" t="s">
        <v>401</v>
      </c>
      <c r="L17" s="131">
        <v>12</v>
      </c>
      <c r="M17" s="165" t="s">
        <v>1097</v>
      </c>
      <c r="N17" s="127" t="s">
        <v>54</v>
      </c>
      <c r="O17" s="166">
        <v>1</v>
      </c>
      <c r="P17" s="166">
        <v>1</v>
      </c>
      <c r="Q17" s="171" t="s">
        <v>2477</v>
      </c>
      <c r="R17" s="166">
        <v>1</v>
      </c>
      <c r="S17" s="171" t="s">
        <v>2478</v>
      </c>
      <c r="T17" s="354"/>
      <c r="U17" s="353"/>
    </row>
    <row r="18" spans="1:21" s="2" customFormat="1" ht="117.75" customHeight="1" x14ac:dyDescent="0.2">
      <c r="A18" s="41">
        <v>2</v>
      </c>
      <c r="B18" s="41">
        <v>1</v>
      </c>
      <c r="C18" s="41">
        <v>12</v>
      </c>
      <c r="D18" s="41">
        <v>0</v>
      </c>
      <c r="E18" s="137" t="s">
        <v>1098</v>
      </c>
      <c r="F18" s="127" t="s">
        <v>1099</v>
      </c>
      <c r="G18" s="129">
        <v>1</v>
      </c>
      <c r="H18" s="129">
        <v>1</v>
      </c>
      <c r="I18" s="129">
        <v>1</v>
      </c>
      <c r="J18" s="129">
        <v>1</v>
      </c>
      <c r="K18" s="139" t="s">
        <v>401</v>
      </c>
      <c r="L18" s="131">
        <v>13</v>
      </c>
      <c r="M18" s="165" t="s">
        <v>461</v>
      </c>
      <c r="N18" s="127" t="s">
        <v>54</v>
      </c>
      <c r="O18" s="166">
        <v>1</v>
      </c>
      <c r="P18" s="166">
        <v>1</v>
      </c>
      <c r="Q18" s="171" t="s">
        <v>2479</v>
      </c>
      <c r="R18" s="166">
        <v>1</v>
      </c>
      <c r="S18" s="171" t="s">
        <v>2480</v>
      </c>
      <c r="T18" s="354"/>
      <c r="U18" s="353"/>
    </row>
    <row r="19" spans="1:21" s="2" customFormat="1" ht="69" customHeight="1" x14ac:dyDescent="0.2">
      <c r="A19" s="41">
        <v>2</v>
      </c>
      <c r="B19" s="41">
        <v>1</v>
      </c>
      <c r="C19" s="41">
        <v>13</v>
      </c>
      <c r="D19" s="41">
        <v>0</v>
      </c>
      <c r="E19" s="137" t="s">
        <v>1100</v>
      </c>
      <c r="F19" s="127" t="s">
        <v>1101</v>
      </c>
      <c r="G19" s="129">
        <v>1</v>
      </c>
      <c r="H19" s="129">
        <v>1</v>
      </c>
      <c r="I19" s="129">
        <v>1</v>
      </c>
      <c r="J19" s="129">
        <v>1</v>
      </c>
      <c r="K19" s="139" t="s">
        <v>401</v>
      </c>
      <c r="L19" s="131">
        <v>14</v>
      </c>
      <c r="M19" s="165" t="s">
        <v>461</v>
      </c>
      <c r="N19" s="127" t="s">
        <v>54</v>
      </c>
      <c r="O19" s="166">
        <v>1</v>
      </c>
      <c r="P19" s="166">
        <v>1</v>
      </c>
      <c r="Q19" s="171" t="s">
        <v>2481</v>
      </c>
      <c r="R19" s="166">
        <v>1</v>
      </c>
      <c r="S19" s="171" t="s">
        <v>2482</v>
      </c>
      <c r="T19" s="354"/>
      <c r="U19" s="353"/>
    </row>
    <row r="20" spans="1:21" s="2" customFormat="1" ht="93.75" customHeight="1" x14ac:dyDescent="0.2">
      <c r="A20" s="41">
        <v>2</v>
      </c>
      <c r="B20" s="41">
        <v>1</v>
      </c>
      <c r="C20" s="41">
        <v>14</v>
      </c>
      <c r="D20" s="41">
        <v>0</v>
      </c>
      <c r="E20" s="137" t="s">
        <v>1102</v>
      </c>
      <c r="F20" s="127" t="s">
        <v>1103</v>
      </c>
      <c r="G20" s="129">
        <v>1</v>
      </c>
      <c r="H20" s="129">
        <v>1</v>
      </c>
      <c r="I20" s="129">
        <v>1</v>
      </c>
      <c r="J20" s="129">
        <v>1</v>
      </c>
      <c r="K20" s="139" t="s">
        <v>401</v>
      </c>
      <c r="L20" s="131">
        <v>15</v>
      </c>
      <c r="M20" s="165" t="s">
        <v>461</v>
      </c>
      <c r="N20" s="127" t="s">
        <v>54</v>
      </c>
      <c r="O20" s="166">
        <v>1</v>
      </c>
      <c r="P20" s="166">
        <v>1</v>
      </c>
      <c r="Q20" s="171" t="s">
        <v>2483</v>
      </c>
      <c r="R20" s="166">
        <v>1</v>
      </c>
      <c r="S20" s="171" t="s">
        <v>2484</v>
      </c>
      <c r="T20" s="354"/>
      <c r="U20" s="353"/>
    </row>
    <row r="21" spans="1:21" s="2" customFormat="1" ht="258.75" customHeight="1" x14ac:dyDescent="0.2">
      <c r="A21" s="41">
        <v>2</v>
      </c>
      <c r="B21" s="41">
        <v>1</v>
      </c>
      <c r="C21" s="41">
        <v>15</v>
      </c>
      <c r="D21" s="41">
        <v>0</v>
      </c>
      <c r="E21" s="137" t="s">
        <v>1104</v>
      </c>
      <c r="F21" s="127" t="s">
        <v>459</v>
      </c>
      <c r="G21" s="129">
        <v>1</v>
      </c>
      <c r="H21" s="129">
        <v>1</v>
      </c>
      <c r="I21" s="129">
        <v>1</v>
      </c>
      <c r="J21" s="129">
        <v>1</v>
      </c>
      <c r="K21" s="139" t="s">
        <v>401</v>
      </c>
      <c r="L21" s="131">
        <v>16</v>
      </c>
      <c r="M21" s="165" t="s">
        <v>461</v>
      </c>
      <c r="N21" s="127" t="s">
        <v>54</v>
      </c>
      <c r="O21" s="166">
        <v>1</v>
      </c>
      <c r="P21" s="365"/>
      <c r="Q21" s="171" t="s">
        <v>2485</v>
      </c>
      <c r="R21" s="166">
        <v>1</v>
      </c>
      <c r="S21" s="171" t="s">
        <v>2486</v>
      </c>
      <c r="T21" s="354"/>
      <c r="U21" s="353"/>
    </row>
    <row r="22" spans="1:21" s="2" customFormat="1" ht="248.25" customHeight="1" x14ac:dyDescent="0.2">
      <c r="A22" s="41">
        <v>2</v>
      </c>
      <c r="B22" s="41">
        <v>1</v>
      </c>
      <c r="C22" s="41">
        <v>16</v>
      </c>
      <c r="D22" s="41">
        <v>0</v>
      </c>
      <c r="E22" s="137" t="s">
        <v>1105</v>
      </c>
      <c r="F22" s="127" t="s">
        <v>459</v>
      </c>
      <c r="G22" s="129">
        <v>1</v>
      </c>
      <c r="H22" s="129">
        <v>1</v>
      </c>
      <c r="I22" s="129">
        <v>1</v>
      </c>
      <c r="J22" s="129">
        <v>1</v>
      </c>
      <c r="K22" s="139" t="s">
        <v>401</v>
      </c>
      <c r="L22" s="131">
        <v>17</v>
      </c>
      <c r="M22" s="165" t="s">
        <v>461</v>
      </c>
      <c r="N22" s="127" t="s">
        <v>54</v>
      </c>
      <c r="O22" s="166">
        <v>1</v>
      </c>
      <c r="P22" s="166">
        <v>1</v>
      </c>
      <c r="Q22" s="171" t="s">
        <v>2487</v>
      </c>
      <c r="R22" s="166">
        <v>1</v>
      </c>
      <c r="S22" s="171" t="s">
        <v>2488</v>
      </c>
      <c r="T22" s="171" t="s">
        <v>2489</v>
      </c>
      <c r="U22" s="171" t="s">
        <v>2490</v>
      </c>
    </row>
    <row r="23" spans="1:21" s="2" customFormat="1" ht="249.75" customHeight="1" x14ac:dyDescent="0.2">
      <c r="A23" s="41">
        <v>2</v>
      </c>
      <c r="B23" s="41">
        <v>1</v>
      </c>
      <c r="C23" s="41">
        <v>17</v>
      </c>
      <c r="D23" s="41">
        <v>0</v>
      </c>
      <c r="E23" s="137" t="s">
        <v>1106</v>
      </c>
      <c r="F23" s="127" t="s">
        <v>1107</v>
      </c>
      <c r="G23" s="129">
        <v>1</v>
      </c>
      <c r="H23" s="129">
        <v>1</v>
      </c>
      <c r="I23" s="129">
        <v>1</v>
      </c>
      <c r="J23" s="129">
        <v>1</v>
      </c>
      <c r="K23" s="139" t="s">
        <v>401</v>
      </c>
      <c r="L23" s="131">
        <v>18</v>
      </c>
      <c r="M23" s="165" t="s">
        <v>461</v>
      </c>
      <c r="N23" s="127" t="s">
        <v>54</v>
      </c>
      <c r="O23" s="166">
        <v>1</v>
      </c>
      <c r="P23" s="166">
        <v>1</v>
      </c>
      <c r="Q23" s="353" t="s">
        <v>2491</v>
      </c>
      <c r="R23" s="166">
        <v>1</v>
      </c>
      <c r="S23" s="353" t="s">
        <v>2491</v>
      </c>
      <c r="T23" s="354" t="s">
        <v>2492</v>
      </c>
      <c r="U23" s="353"/>
    </row>
    <row r="24" spans="1:21" s="2" customFormat="1" ht="24" x14ac:dyDescent="0.2">
      <c r="A24" s="4">
        <v>2</v>
      </c>
      <c r="B24" s="4">
        <v>2</v>
      </c>
      <c r="C24" s="4">
        <v>0</v>
      </c>
      <c r="D24" s="4">
        <v>0</v>
      </c>
      <c r="E24" s="343" t="s">
        <v>67</v>
      </c>
      <c r="F24" s="140"/>
      <c r="G24" s="140"/>
      <c r="H24" s="140"/>
      <c r="I24" s="140"/>
      <c r="J24" s="140"/>
      <c r="K24" s="133" t="s">
        <v>1677</v>
      </c>
      <c r="L24" s="131">
        <v>19</v>
      </c>
      <c r="M24" s="161" t="s">
        <v>1688</v>
      </c>
      <c r="N24" s="140"/>
      <c r="O24" s="140"/>
      <c r="P24" s="140"/>
      <c r="Q24" s="140"/>
      <c r="R24" s="140"/>
      <c r="S24" s="140"/>
      <c r="T24" s="140"/>
      <c r="U24" s="140"/>
    </row>
    <row r="25" spans="1:21" s="2" customFormat="1" ht="96" x14ac:dyDescent="0.2">
      <c r="A25" s="6">
        <v>2</v>
      </c>
      <c r="B25" s="6">
        <v>2</v>
      </c>
      <c r="C25" s="6">
        <v>1</v>
      </c>
      <c r="D25" s="6">
        <v>0</v>
      </c>
      <c r="E25" s="137" t="s">
        <v>623</v>
      </c>
      <c r="F25" s="127" t="s">
        <v>68</v>
      </c>
      <c r="G25" s="129">
        <v>1</v>
      </c>
      <c r="H25" s="129">
        <v>1</v>
      </c>
      <c r="I25" s="129">
        <v>1</v>
      </c>
      <c r="J25" s="129">
        <v>1</v>
      </c>
      <c r="K25" s="133" t="s">
        <v>1677</v>
      </c>
      <c r="L25" s="131">
        <v>20</v>
      </c>
      <c r="M25" s="165" t="s">
        <v>177</v>
      </c>
      <c r="N25" s="127" t="s">
        <v>71</v>
      </c>
      <c r="O25" s="166">
        <f>'[1]Prog 2'!O23</f>
        <v>0</v>
      </c>
      <c r="P25" s="166">
        <f>'[1]Prog 2'!P23</f>
        <v>1</v>
      </c>
      <c r="Q25" s="352" t="str">
        <f>'[1]Prog 2'!Q23</f>
        <v>En este trimestre no se recibieron solicitudes de análisis para presentar denuncias.</v>
      </c>
      <c r="R25" s="166">
        <f>'[1]Prog 2'!R23</f>
        <v>1</v>
      </c>
      <c r="S25" s="352" t="str">
        <f>'[1]Prog 2'!S23</f>
        <v>En este año no se recibieron solicitudes de análisis para presentar denuncias.</v>
      </c>
      <c r="T25" s="355"/>
      <c r="U25" s="352"/>
    </row>
    <row r="26" spans="1:21" s="2" customFormat="1" ht="132" x14ac:dyDescent="0.2">
      <c r="A26" s="6">
        <v>2</v>
      </c>
      <c r="B26" s="6">
        <v>2</v>
      </c>
      <c r="C26" s="6">
        <v>2</v>
      </c>
      <c r="D26" s="6">
        <v>0</v>
      </c>
      <c r="E26" s="171" t="s">
        <v>624</v>
      </c>
      <c r="F26" s="127" t="s">
        <v>69</v>
      </c>
      <c r="G26" s="127">
        <v>1</v>
      </c>
      <c r="H26" s="127"/>
      <c r="I26" s="127">
        <v>1</v>
      </c>
      <c r="J26" s="127"/>
      <c r="K26" s="133" t="s">
        <v>1677</v>
      </c>
      <c r="L26" s="131">
        <v>21</v>
      </c>
      <c r="M26" s="165" t="s">
        <v>177</v>
      </c>
      <c r="N26" s="127" t="s">
        <v>71</v>
      </c>
      <c r="O26" s="166">
        <f>'[1]Prog 2'!O24</f>
        <v>0.5</v>
      </c>
      <c r="P26" s="166">
        <f>'[1]Prog 2'!P24</f>
        <v>0.5</v>
      </c>
      <c r="Q26" s="352" t="str">
        <f>'[1]Prog 2'!Q24</f>
        <v>Meta cumplida. 
Mediante oficio DGAN-DG-AJ-216-2017 de 03 de noviembre de 2017, se presentó informe de seguimiento de las denuncias administrativas y judiciales.  En 2017 se hizo un único informe anual de seguimiento según lo propuesto por la Subdirección y avalado por la Dirección en oficio DGAN-DG-473-2017 de 20 de julio de 2017.</v>
      </c>
      <c r="R26" s="166">
        <f>'[1]Prog 2'!R24</f>
        <v>1</v>
      </c>
      <c r="S26" s="352" t="str">
        <f>'[1]Prog 2'!S24</f>
        <v>Meta cumplida. 
Mediante oficio DGAN-DG-AJ-216-2017 de 03 de noviembre de 2017, se presentó informe de seguimiento de las denuncias administrativas y judiciales.  En 2017 se hizo un único informe anual de seguimiento según lo propuesto por la Subdirección y avalado por la Dirección en oficio DGAN-DG-473-2017 de 20 de julio de 2017.</v>
      </c>
      <c r="T26" s="355"/>
      <c r="U26" s="352"/>
    </row>
    <row r="27" spans="1:21" s="2" customFormat="1" ht="120" x14ac:dyDescent="0.2">
      <c r="A27" s="6">
        <v>2</v>
      </c>
      <c r="B27" s="6">
        <v>2</v>
      </c>
      <c r="C27" s="6">
        <v>3</v>
      </c>
      <c r="D27" s="6">
        <v>0</v>
      </c>
      <c r="E27" s="171" t="s">
        <v>317</v>
      </c>
      <c r="F27" s="127" t="s">
        <v>318</v>
      </c>
      <c r="G27" s="129">
        <v>1</v>
      </c>
      <c r="H27" s="127"/>
      <c r="I27" s="127"/>
      <c r="J27" s="127"/>
      <c r="K27" s="133" t="s">
        <v>1677</v>
      </c>
      <c r="L27" s="131">
        <v>22</v>
      </c>
      <c r="M27" s="165" t="s">
        <v>177</v>
      </c>
      <c r="N27" s="127" t="s">
        <v>71</v>
      </c>
      <c r="O27" s="166">
        <f>'[1]Prog 2'!O25</f>
        <v>1</v>
      </c>
      <c r="P27" s="166">
        <f>'[1]Prog 2'!P25</f>
        <v>0</v>
      </c>
      <c r="Q27" s="352" t="str">
        <f>'[1]Prog 2'!Q25</f>
        <v>Meta cumplida.</v>
      </c>
      <c r="R27" s="166">
        <f>'[1]Prog 2'!R25</f>
        <v>1</v>
      </c>
      <c r="S27" s="352" t="str">
        <f>'[1]Prog 2'!S25</f>
        <v>Meta cumplida.
Mediante oficio DGAN-JA-352-2017 de 12 de mayo de 2017, la Junta comunica a la señora Directora el Acuerdo 16, de la sesión 17-2017, del 10 mayo de 2017, en el que aprueba la actualización del procedimiento "Interposición de denuncias administrativas y judiciales". La Asesoría Jurídica recibió copia del citado acuerdo.</v>
      </c>
      <c r="T27" s="355"/>
      <c r="U27" s="352"/>
    </row>
    <row r="28" spans="1:21" s="2" customFormat="1" ht="63.75" customHeight="1" x14ac:dyDescent="0.2">
      <c r="A28" s="6">
        <v>2</v>
      </c>
      <c r="B28" s="6">
        <v>2</v>
      </c>
      <c r="C28" s="6">
        <v>4</v>
      </c>
      <c r="D28" s="6">
        <v>0</v>
      </c>
      <c r="E28" s="186" t="s">
        <v>1108</v>
      </c>
      <c r="F28" s="127" t="s">
        <v>1109</v>
      </c>
      <c r="G28" s="129">
        <v>1</v>
      </c>
      <c r="H28" s="129">
        <v>1</v>
      </c>
      <c r="I28" s="129">
        <v>1</v>
      </c>
      <c r="J28" s="129">
        <v>1</v>
      </c>
      <c r="K28" s="139" t="s">
        <v>401</v>
      </c>
      <c r="L28" s="131">
        <v>23</v>
      </c>
      <c r="M28" s="165" t="s">
        <v>461</v>
      </c>
      <c r="N28" s="127" t="s">
        <v>54</v>
      </c>
      <c r="O28" s="166">
        <v>1</v>
      </c>
      <c r="P28" s="166">
        <v>1</v>
      </c>
      <c r="Q28" s="171" t="s">
        <v>2493</v>
      </c>
      <c r="R28" s="166">
        <v>1</v>
      </c>
      <c r="S28" s="171" t="s">
        <v>2494</v>
      </c>
      <c r="T28" s="354"/>
      <c r="U28" s="353"/>
    </row>
    <row r="29" spans="1:21" s="2" customFormat="1" ht="48" x14ac:dyDescent="0.2">
      <c r="A29" s="6">
        <v>2</v>
      </c>
      <c r="B29" s="6">
        <v>2</v>
      </c>
      <c r="C29" s="6">
        <v>5</v>
      </c>
      <c r="D29" s="6">
        <v>0</v>
      </c>
      <c r="E29" s="137" t="s">
        <v>1110</v>
      </c>
      <c r="F29" s="127" t="s">
        <v>58</v>
      </c>
      <c r="G29" s="127"/>
      <c r="H29" s="127"/>
      <c r="I29" s="127"/>
      <c r="J29" s="127"/>
      <c r="K29" s="139" t="s">
        <v>401</v>
      </c>
      <c r="L29" s="131">
        <v>24</v>
      </c>
      <c r="M29" s="165" t="s">
        <v>461</v>
      </c>
      <c r="N29" s="127" t="s">
        <v>54</v>
      </c>
      <c r="O29" s="131"/>
      <c r="P29" s="131"/>
      <c r="Q29" s="353"/>
      <c r="R29" s="131"/>
      <c r="S29" s="353"/>
      <c r="T29" s="354"/>
      <c r="U29" s="353"/>
    </row>
    <row r="30" spans="1:21" s="2" customFormat="1" ht="120" x14ac:dyDescent="0.2">
      <c r="A30" s="6">
        <v>2</v>
      </c>
      <c r="B30" s="6">
        <v>2</v>
      </c>
      <c r="C30" s="6">
        <v>5</v>
      </c>
      <c r="D30" s="6">
        <v>1</v>
      </c>
      <c r="E30" s="137" t="s">
        <v>1111</v>
      </c>
      <c r="F30" s="127" t="s">
        <v>58</v>
      </c>
      <c r="G30" s="126"/>
      <c r="H30" s="126"/>
      <c r="I30" s="126">
        <v>1</v>
      </c>
      <c r="J30" s="126"/>
      <c r="K30" s="139" t="s">
        <v>401</v>
      </c>
      <c r="L30" s="131">
        <v>25</v>
      </c>
      <c r="M30" s="165" t="s">
        <v>461</v>
      </c>
      <c r="N30" s="127"/>
      <c r="O30" s="166">
        <v>1</v>
      </c>
      <c r="P30" s="166"/>
      <c r="Q30" s="266" t="s">
        <v>2495</v>
      </c>
      <c r="R30" s="166">
        <v>1</v>
      </c>
      <c r="S30" s="266" t="s">
        <v>2496</v>
      </c>
      <c r="T30" s="354"/>
      <c r="U30" s="353"/>
    </row>
    <row r="31" spans="1:21" s="2" customFormat="1" ht="108" x14ac:dyDescent="0.2">
      <c r="A31" s="6">
        <v>2</v>
      </c>
      <c r="B31" s="6">
        <v>2</v>
      </c>
      <c r="C31" s="6">
        <v>5</v>
      </c>
      <c r="D31" s="6">
        <v>2</v>
      </c>
      <c r="E31" s="137" t="s">
        <v>1112</v>
      </c>
      <c r="F31" s="127" t="s">
        <v>58</v>
      </c>
      <c r="G31" s="126"/>
      <c r="H31" s="126"/>
      <c r="I31" s="126">
        <v>1</v>
      </c>
      <c r="J31" s="126"/>
      <c r="K31" s="139" t="s">
        <v>401</v>
      </c>
      <c r="L31" s="131">
        <v>26</v>
      </c>
      <c r="M31" s="165" t="s">
        <v>461</v>
      </c>
      <c r="N31" s="127"/>
      <c r="O31" s="166">
        <v>1</v>
      </c>
      <c r="P31" s="131"/>
      <c r="Q31" s="266" t="s">
        <v>2497</v>
      </c>
      <c r="R31" s="166">
        <v>1</v>
      </c>
      <c r="S31" s="266" t="s">
        <v>2498</v>
      </c>
      <c r="T31" s="354"/>
      <c r="U31" s="353"/>
    </row>
    <row r="32" spans="1:21" s="2" customFormat="1" ht="120" x14ac:dyDescent="0.2">
      <c r="A32" s="6">
        <v>2</v>
      </c>
      <c r="B32" s="6">
        <v>2</v>
      </c>
      <c r="C32" s="6">
        <v>5</v>
      </c>
      <c r="D32" s="6">
        <v>3</v>
      </c>
      <c r="E32" s="137" t="s">
        <v>1113</v>
      </c>
      <c r="F32" s="127" t="s">
        <v>58</v>
      </c>
      <c r="G32" s="126"/>
      <c r="H32" s="126"/>
      <c r="I32" s="126">
        <v>1</v>
      </c>
      <c r="J32" s="126"/>
      <c r="K32" s="139" t="s">
        <v>401</v>
      </c>
      <c r="L32" s="131">
        <v>27</v>
      </c>
      <c r="M32" s="165" t="s">
        <v>461</v>
      </c>
      <c r="N32" s="127"/>
      <c r="O32" s="166">
        <v>1</v>
      </c>
      <c r="P32" s="131"/>
      <c r="Q32" s="266" t="s">
        <v>2499</v>
      </c>
      <c r="R32" s="166">
        <v>1</v>
      </c>
      <c r="S32" s="266" t="s">
        <v>2500</v>
      </c>
      <c r="T32" s="354"/>
      <c r="U32" s="353"/>
    </row>
    <row r="33" spans="1:21" ht="133.5" customHeight="1" x14ac:dyDescent="0.2">
      <c r="A33" s="6">
        <v>2</v>
      </c>
      <c r="B33" s="6">
        <v>2</v>
      </c>
      <c r="C33" s="6">
        <v>5</v>
      </c>
      <c r="D33" s="6">
        <v>4</v>
      </c>
      <c r="E33" s="137" t="s">
        <v>1114</v>
      </c>
      <c r="F33" s="127" t="s">
        <v>58</v>
      </c>
      <c r="G33" s="126"/>
      <c r="H33" s="126"/>
      <c r="I33" s="126">
        <v>1</v>
      </c>
      <c r="J33" s="126"/>
      <c r="K33" s="139" t="s">
        <v>401</v>
      </c>
      <c r="L33" s="131">
        <v>28</v>
      </c>
      <c r="M33" s="165" t="s">
        <v>461</v>
      </c>
      <c r="N33" s="127"/>
      <c r="O33" s="166">
        <v>1</v>
      </c>
      <c r="P33" s="168"/>
      <c r="Q33" s="266" t="s">
        <v>2501</v>
      </c>
      <c r="R33" s="166">
        <v>1</v>
      </c>
      <c r="S33" s="266" t="s">
        <v>2502</v>
      </c>
      <c r="T33" s="304"/>
      <c r="U33" s="171"/>
    </row>
    <row r="34" spans="1:21" ht="84" x14ac:dyDescent="0.2">
      <c r="A34" s="6">
        <v>2</v>
      </c>
      <c r="B34" s="6">
        <v>2</v>
      </c>
      <c r="C34" s="6">
        <v>5</v>
      </c>
      <c r="D34" s="6">
        <v>5</v>
      </c>
      <c r="E34" s="137" t="s">
        <v>1115</v>
      </c>
      <c r="F34" s="127" t="s">
        <v>58</v>
      </c>
      <c r="G34" s="126"/>
      <c r="H34" s="126"/>
      <c r="I34" s="126">
        <v>1</v>
      </c>
      <c r="J34" s="126"/>
      <c r="K34" s="139" t="s">
        <v>401</v>
      </c>
      <c r="L34" s="131">
        <v>29</v>
      </c>
      <c r="M34" s="165" t="s">
        <v>461</v>
      </c>
      <c r="N34" s="127"/>
      <c r="O34" s="166">
        <v>1</v>
      </c>
      <c r="P34" s="168"/>
      <c r="Q34" s="266" t="s">
        <v>2503</v>
      </c>
      <c r="R34" s="166">
        <v>1</v>
      </c>
      <c r="S34" s="266" t="s">
        <v>2504</v>
      </c>
      <c r="T34" s="304"/>
      <c r="U34" s="171"/>
    </row>
    <row r="35" spans="1:21" ht="129.75" customHeight="1" x14ac:dyDescent="0.2">
      <c r="A35" s="6">
        <v>2</v>
      </c>
      <c r="B35" s="6">
        <v>2</v>
      </c>
      <c r="C35" s="6">
        <v>5</v>
      </c>
      <c r="D35" s="6">
        <v>6</v>
      </c>
      <c r="E35" s="137" t="s">
        <v>1116</v>
      </c>
      <c r="F35" s="127" t="s">
        <v>58</v>
      </c>
      <c r="G35" s="126"/>
      <c r="H35" s="126"/>
      <c r="I35" s="126">
        <v>1</v>
      </c>
      <c r="J35" s="126"/>
      <c r="K35" s="139" t="s">
        <v>401</v>
      </c>
      <c r="L35" s="131">
        <v>30</v>
      </c>
      <c r="M35" s="165" t="s">
        <v>461</v>
      </c>
      <c r="N35" s="127"/>
      <c r="O35" s="166">
        <v>1</v>
      </c>
      <c r="P35" s="168"/>
      <c r="Q35" s="266" t="s">
        <v>2505</v>
      </c>
      <c r="R35" s="166">
        <v>1</v>
      </c>
      <c r="S35" s="266" t="s">
        <v>2506</v>
      </c>
      <c r="T35" s="304"/>
      <c r="U35" s="171"/>
    </row>
    <row r="36" spans="1:21" ht="84" x14ac:dyDescent="0.2">
      <c r="A36" s="6">
        <v>2</v>
      </c>
      <c r="B36" s="6">
        <v>2</v>
      </c>
      <c r="C36" s="6">
        <v>5</v>
      </c>
      <c r="D36" s="6">
        <v>7</v>
      </c>
      <c r="E36" s="137" t="s">
        <v>1117</v>
      </c>
      <c r="F36" s="127" t="s">
        <v>58</v>
      </c>
      <c r="G36" s="126"/>
      <c r="H36" s="126"/>
      <c r="I36" s="126">
        <v>1</v>
      </c>
      <c r="J36" s="126"/>
      <c r="K36" s="139" t="s">
        <v>401</v>
      </c>
      <c r="L36" s="131">
        <v>31</v>
      </c>
      <c r="M36" s="165" t="s">
        <v>461</v>
      </c>
      <c r="N36" s="127"/>
      <c r="O36" s="166">
        <v>1</v>
      </c>
      <c r="P36" s="168"/>
      <c r="Q36" s="266" t="s">
        <v>2503</v>
      </c>
      <c r="R36" s="166">
        <v>1</v>
      </c>
      <c r="S36" s="266" t="s">
        <v>2507</v>
      </c>
      <c r="T36" s="304"/>
      <c r="U36" s="171"/>
    </row>
    <row r="37" spans="1:21" ht="84" x14ac:dyDescent="0.2">
      <c r="A37" s="6">
        <v>2</v>
      </c>
      <c r="B37" s="6">
        <v>2</v>
      </c>
      <c r="C37" s="6">
        <v>5</v>
      </c>
      <c r="D37" s="6">
        <v>8</v>
      </c>
      <c r="E37" s="137" t="s">
        <v>1118</v>
      </c>
      <c r="F37" s="127" t="s">
        <v>58</v>
      </c>
      <c r="G37" s="126"/>
      <c r="H37" s="126"/>
      <c r="I37" s="126">
        <v>1</v>
      </c>
      <c r="J37" s="126"/>
      <c r="K37" s="139" t="s">
        <v>401</v>
      </c>
      <c r="L37" s="131">
        <v>32</v>
      </c>
      <c r="M37" s="165" t="s">
        <v>461</v>
      </c>
      <c r="N37" s="127"/>
      <c r="O37" s="166">
        <v>1</v>
      </c>
      <c r="P37" s="168"/>
      <c r="Q37" s="266" t="s">
        <v>2503</v>
      </c>
      <c r="R37" s="166">
        <v>1</v>
      </c>
      <c r="S37" s="266" t="s">
        <v>2508</v>
      </c>
      <c r="T37" s="304"/>
      <c r="U37" s="171"/>
    </row>
    <row r="38" spans="1:21" ht="84" x14ac:dyDescent="0.2">
      <c r="A38" s="6">
        <v>2</v>
      </c>
      <c r="B38" s="6">
        <v>2</v>
      </c>
      <c r="C38" s="6">
        <v>5</v>
      </c>
      <c r="D38" s="6">
        <v>9</v>
      </c>
      <c r="E38" s="137" t="s">
        <v>1119</v>
      </c>
      <c r="F38" s="127" t="s">
        <v>58</v>
      </c>
      <c r="G38" s="126"/>
      <c r="H38" s="126"/>
      <c r="I38" s="126">
        <v>1</v>
      </c>
      <c r="J38" s="126"/>
      <c r="K38" s="139" t="s">
        <v>401</v>
      </c>
      <c r="L38" s="131">
        <v>33</v>
      </c>
      <c r="M38" s="165" t="s">
        <v>461</v>
      </c>
      <c r="N38" s="127"/>
      <c r="O38" s="166">
        <v>1</v>
      </c>
      <c r="P38" s="168"/>
      <c r="Q38" s="266" t="s">
        <v>2503</v>
      </c>
      <c r="R38" s="166">
        <v>1</v>
      </c>
      <c r="S38" s="266" t="s">
        <v>2509</v>
      </c>
      <c r="T38" s="304"/>
      <c r="U38" s="171"/>
    </row>
    <row r="39" spans="1:21" ht="129.75" customHeight="1" x14ac:dyDescent="0.2">
      <c r="A39" s="6">
        <v>2</v>
      </c>
      <c r="B39" s="6">
        <v>2</v>
      </c>
      <c r="C39" s="6">
        <v>5</v>
      </c>
      <c r="D39" s="6">
        <v>10</v>
      </c>
      <c r="E39" s="137" t="s">
        <v>1120</v>
      </c>
      <c r="F39" s="127" t="s">
        <v>58</v>
      </c>
      <c r="G39" s="126"/>
      <c r="H39" s="126"/>
      <c r="I39" s="126">
        <v>1</v>
      </c>
      <c r="J39" s="126"/>
      <c r="K39" s="139" t="s">
        <v>401</v>
      </c>
      <c r="L39" s="131">
        <v>34</v>
      </c>
      <c r="M39" s="165" t="s">
        <v>461</v>
      </c>
      <c r="N39" s="127"/>
      <c r="O39" s="166">
        <v>1</v>
      </c>
      <c r="P39" s="168"/>
      <c r="Q39" s="266" t="s">
        <v>2510</v>
      </c>
      <c r="R39" s="166">
        <v>1</v>
      </c>
      <c r="S39" s="266" t="s">
        <v>2511</v>
      </c>
      <c r="T39" s="304"/>
      <c r="U39" s="171"/>
    </row>
    <row r="40" spans="1:21" ht="100.5" customHeight="1" x14ac:dyDescent="0.2">
      <c r="A40" s="6">
        <v>2</v>
      </c>
      <c r="B40" s="6">
        <v>2</v>
      </c>
      <c r="C40" s="6">
        <v>5</v>
      </c>
      <c r="D40" s="6">
        <v>11</v>
      </c>
      <c r="E40" s="137" t="s">
        <v>1121</v>
      </c>
      <c r="F40" s="127" t="s">
        <v>58</v>
      </c>
      <c r="G40" s="126"/>
      <c r="H40" s="126"/>
      <c r="I40" s="126">
        <v>1</v>
      </c>
      <c r="J40" s="126"/>
      <c r="K40" s="139" t="s">
        <v>401</v>
      </c>
      <c r="L40" s="131">
        <v>35</v>
      </c>
      <c r="M40" s="165" t="s">
        <v>461</v>
      </c>
      <c r="N40" s="127"/>
      <c r="O40" s="166">
        <v>1</v>
      </c>
      <c r="P40" s="168"/>
      <c r="Q40" s="266" t="s">
        <v>2503</v>
      </c>
      <c r="R40" s="166">
        <v>1</v>
      </c>
      <c r="S40" s="266" t="s">
        <v>2512</v>
      </c>
      <c r="T40" s="304"/>
      <c r="U40" s="171"/>
    </row>
    <row r="41" spans="1:21" ht="120" x14ac:dyDescent="0.2">
      <c r="A41" s="6">
        <v>2</v>
      </c>
      <c r="B41" s="6">
        <v>2</v>
      </c>
      <c r="C41" s="6">
        <v>5</v>
      </c>
      <c r="D41" s="6">
        <v>12</v>
      </c>
      <c r="E41" s="137" t="s">
        <v>1122</v>
      </c>
      <c r="F41" s="127" t="s">
        <v>58</v>
      </c>
      <c r="G41" s="126"/>
      <c r="H41" s="126"/>
      <c r="I41" s="126">
        <v>1</v>
      </c>
      <c r="J41" s="126"/>
      <c r="K41" s="139" t="s">
        <v>401</v>
      </c>
      <c r="L41" s="131">
        <v>36</v>
      </c>
      <c r="M41" s="165" t="s">
        <v>461</v>
      </c>
      <c r="N41" s="127"/>
      <c r="O41" s="166">
        <v>1</v>
      </c>
      <c r="P41" s="168"/>
      <c r="Q41" s="266" t="s">
        <v>2513</v>
      </c>
      <c r="R41" s="166">
        <v>1</v>
      </c>
      <c r="S41" s="266" t="s">
        <v>2514</v>
      </c>
      <c r="T41" s="304"/>
      <c r="U41" s="171"/>
    </row>
    <row r="42" spans="1:21" ht="120" x14ac:dyDescent="0.2">
      <c r="A42" s="6">
        <v>2</v>
      </c>
      <c r="B42" s="6">
        <v>2</v>
      </c>
      <c r="C42" s="6">
        <v>5</v>
      </c>
      <c r="D42" s="6">
        <v>13</v>
      </c>
      <c r="E42" s="137" t="s">
        <v>1123</v>
      </c>
      <c r="F42" s="127" t="s">
        <v>58</v>
      </c>
      <c r="G42" s="126"/>
      <c r="H42" s="126"/>
      <c r="I42" s="126">
        <v>1</v>
      </c>
      <c r="J42" s="126"/>
      <c r="K42" s="139" t="s">
        <v>401</v>
      </c>
      <c r="L42" s="131">
        <v>37</v>
      </c>
      <c r="M42" s="165" t="s">
        <v>461</v>
      </c>
      <c r="N42" s="127"/>
      <c r="O42" s="166">
        <v>1</v>
      </c>
      <c r="P42" s="168"/>
      <c r="Q42" s="266" t="s">
        <v>2515</v>
      </c>
      <c r="R42" s="166">
        <v>1</v>
      </c>
      <c r="S42" s="266" t="s">
        <v>2516</v>
      </c>
      <c r="T42" s="304"/>
      <c r="U42" s="171"/>
    </row>
    <row r="43" spans="1:21" ht="120" x14ac:dyDescent="0.2">
      <c r="A43" s="6">
        <v>2</v>
      </c>
      <c r="B43" s="6">
        <v>2</v>
      </c>
      <c r="C43" s="6">
        <v>5</v>
      </c>
      <c r="D43" s="6">
        <v>14</v>
      </c>
      <c r="E43" s="137" t="s">
        <v>1124</v>
      </c>
      <c r="F43" s="127" t="s">
        <v>58</v>
      </c>
      <c r="G43" s="126"/>
      <c r="H43" s="126"/>
      <c r="I43" s="126">
        <v>1</v>
      </c>
      <c r="J43" s="126"/>
      <c r="K43" s="139" t="s">
        <v>401</v>
      </c>
      <c r="L43" s="131">
        <v>38</v>
      </c>
      <c r="M43" s="165" t="s">
        <v>461</v>
      </c>
      <c r="N43" s="127"/>
      <c r="O43" s="166">
        <v>1</v>
      </c>
      <c r="P43" s="168"/>
      <c r="Q43" s="266" t="s">
        <v>2517</v>
      </c>
      <c r="R43" s="166">
        <v>1</v>
      </c>
      <c r="S43" s="266" t="s">
        <v>2518</v>
      </c>
      <c r="T43" s="304"/>
      <c r="U43" s="171"/>
    </row>
    <row r="44" spans="1:21" ht="192" x14ac:dyDescent="0.2">
      <c r="A44" s="6">
        <v>2</v>
      </c>
      <c r="B44" s="6">
        <v>2</v>
      </c>
      <c r="C44" s="6">
        <v>5</v>
      </c>
      <c r="D44" s="6">
        <v>15</v>
      </c>
      <c r="E44" s="137" t="s">
        <v>1125</v>
      </c>
      <c r="F44" s="127" t="s">
        <v>58</v>
      </c>
      <c r="G44" s="126"/>
      <c r="H44" s="126"/>
      <c r="I44" s="126">
        <v>1</v>
      </c>
      <c r="J44" s="126"/>
      <c r="K44" s="139" t="s">
        <v>401</v>
      </c>
      <c r="L44" s="131">
        <v>39</v>
      </c>
      <c r="M44" s="165" t="s">
        <v>461</v>
      </c>
      <c r="N44" s="127"/>
      <c r="O44" s="166">
        <v>1</v>
      </c>
      <c r="P44" s="168"/>
      <c r="Q44" s="266" t="s">
        <v>2519</v>
      </c>
      <c r="R44" s="166">
        <v>1</v>
      </c>
      <c r="S44" s="266" t="s">
        <v>2520</v>
      </c>
      <c r="T44" s="304"/>
      <c r="U44" s="171"/>
    </row>
    <row r="45" spans="1:21" ht="120" x14ac:dyDescent="0.2">
      <c r="A45" s="6">
        <v>2</v>
      </c>
      <c r="B45" s="6">
        <v>2</v>
      </c>
      <c r="C45" s="6">
        <v>5</v>
      </c>
      <c r="D45" s="6">
        <v>16</v>
      </c>
      <c r="E45" s="137" t="s">
        <v>1126</v>
      </c>
      <c r="F45" s="127" t="s">
        <v>58</v>
      </c>
      <c r="G45" s="126"/>
      <c r="H45" s="126"/>
      <c r="I45" s="126">
        <v>1</v>
      </c>
      <c r="J45" s="126"/>
      <c r="K45" s="139" t="s">
        <v>401</v>
      </c>
      <c r="L45" s="131">
        <v>40</v>
      </c>
      <c r="M45" s="165" t="s">
        <v>461</v>
      </c>
      <c r="N45" s="127"/>
      <c r="O45" s="166">
        <v>1</v>
      </c>
      <c r="P45" s="168"/>
      <c r="Q45" s="266" t="s">
        <v>2521</v>
      </c>
      <c r="R45" s="166">
        <v>1</v>
      </c>
      <c r="S45" s="266" t="s">
        <v>2522</v>
      </c>
      <c r="T45" s="304"/>
      <c r="U45" s="171"/>
    </row>
    <row r="46" spans="1:21" ht="120" x14ac:dyDescent="0.2">
      <c r="A46" s="6">
        <v>2</v>
      </c>
      <c r="B46" s="6">
        <v>2</v>
      </c>
      <c r="C46" s="6">
        <v>5</v>
      </c>
      <c r="D46" s="6">
        <v>17</v>
      </c>
      <c r="E46" s="137" t="s">
        <v>1127</v>
      </c>
      <c r="F46" s="127" t="s">
        <v>58</v>
      </c>
      <c r="G46" s="126"/>
      <c r="H46" s="126"/>
      <c r="I46" s="126">
        <v>1</v>
      </c>
      <c r="J46" s="126"/>
      <c r="K46" s="139" t="s">
        <v>401</v>
      </c>
      <c r="L46" s="131">
        <v>41</v>
      </c>
      <c r="M46" s="165" t="s">
        <v>461</v>
      </c>
      <c r="N46" s="127"/>
      <c r="O46" s="166">
        <v>1</v>
      </c>
      <c r="P46" s="168"/>
      <c r="Q46" s="266" t="s">
        <v>2523</v>
      </c>
      <c r="R46" s="166">
        <v>1</v>
      </c>
      <c r="S46" s="266" t="s">
        <v>2524</v>
      </c>
      <c r="T46" s="304"/>
      <c r="U46" s="171"/>
    </row>
    <row r="47" spans="1:21" ht="133.5" customHeight="1" x14ac:dyDescent="0.2">
      <c r="A47" s="6">
        <v>2</v>
      </c>
      <c r="B47" s="6">
        <v>2</v>
      </c>
      <c r="C47" s="6">
        <v>5</v>
      </c>
      <c r="D47" s="6">
        <v>18</v>
      </c>
      <c r="E47" s="137" t="s">
        <v>1128</v>
      </c>
      <c r="F47" s="127" t="s">
        <v>58</v>
      </c>
      <c r="G47" s="126"/>
      <c r="H47" s="126"/>
      <c r="I47" s="126">
        <v>1</v>
      </c>
      <c r="J47" s="126"/>
      <c r="K47" s="139" t="s">
        <v>401</v>
      </c>
      <c r="L47" s="131">
        <v>42</v>
      </c>
      <c r="M47" s="165" t="s">
        <v>461</v>
      </c>
      <c r="N47" s="127"/>
      <c r="O47" s="166">
        <v>1</v>
      </c>
      <c r="P47" s="168"/>
      <c r="Q47" s="266" t="s">
        <v>2525</v>
      </c>
      <c r="R47" s="166">
        <v>1</v>
      </c>
      <c r="S47" s="266" t="s">
        <v>2526</v>
      </c>
      <c r="T47" s="304"/>
      <c r="U47" s="171"/>
    </row>
    <row r="48" spans="1:21" ht="120" x14ac:dyDescent="0.2">
      <c r="A48" s="6">
        <v>2</v>
      </c>
      <c r="B48" s="6">
        <v>2</v>
      </c>
      <c r="C48" s="6">
        <v>5</v>
      </c>
      <c r="D48" s="6">
        <v>19</v>
      </c>
      <c r="E48" s="137" t="s">
        <v>1129</v>
      </c>
      <c r="F48" s="127" t="s">
        <v>58</v>
      </c>
      <c r="G48" s="126"/>
      <c r="H48" s="126"/>
      <c r="I48" s="126">
        <v>1</v>
      </c>
      <c r="J48" s="126"/>
      <c r="K48" s="139" t="s">
        <v>401</v>
      </c>
      <c r="L48" s="131">
        <v>43</v>
      </c>
      <c r="M48" s="165" t="s">
        <v>461</v>
      </c>
      <c r="N48" s="127"/>
      <c r="O48" s="166">
        <v>1</v>
      </c>
      <c r="P48" s="168"/>
      <c r="Q48" s="266" t="s">
        <v>2527</v>
      </c>
      <c r="R48" s="166">
        <v>1</v>
      </c>
      <c r="S48" s="266" t="s">
        <v>2528</v>
      </c>
      <c r="T48" s="304"/>
      <c r="U48" s="171"/>
    </row>
    <row r="49" spans="1:21" ht="84" x14ac:dyDescent="0.2">
      <c r="A49" s="6">
        <v>2</v>
      </c>
      <c r="B49" s="6">
        <v>2</v>
      </c>
      <c r="C49" s="6">
        <v>5</v>
      </c>
      <c r="D49" s="6">
        <v>20</v>
      </c>
      <c r="E49" s="137" t="s">
        <v>1130</v>
      </c>
      <c r="F49" s="127" t="s">
        <v>58</v>
      </c>
      <c r="G49" s="126"/>
      <c r="H49" s="126"/>
      <c r="I49" s="126">
        <v>1</v>
      </c>
      <c r="J49" s="126"/>
      <c r="K49" s="139" t="s">
        <v>401</v>
      </c>
      <c r="L49" s="131">
        <v>44</v>
      </c>
      <c r="M49" s="165" t="s">
        <v>461</v>
      </c>
      <c r="N49" s="127"/>
      <c r="O49" s="166">
        <v>1</v>
      </c>
      <c r="P49" s="168"/>
      <c r="Q49" s="266" t="s">
        <v>2503</v>
      </c>
      <c r="R49" s="166">
        <v>1</v>
      </c>
      <c r="S49" s="266" t="s">
        <v>2529</v>
      </c>
      <c r="T49" s="304"/>
      <c r="U49" s="171"/>
    </row>
    <row r="50" spans="1:21" ht="84" x14ac:dyDescent="0.2">
      <c r="A50" s="6">
        <v>2</v>
      </c>
      <c r="B50" s="6">
        <v>2</v>
      </c>
      <c r="C50" s="6">
        <v>5</v>
      </c>
      <c r="D50" s="6">
        <v>21</v>
      </c>
      <c r="E50" s="137" t="s">
        <v>1131</v>
      </c>
      <c r="F50" s="127" t="s">
        <v>58</v>
      </c>
      <c r="G50" s="126"/>
      <c r="H50" s="126"/>
      <c r="I50" s="126">
        <v>1</v>
      </c>
      <c r="J50" s="126"/>
      <c r="K50" s="139" t="s">
        <v>401</v>
      </c>
      <c r="L50" s="131">
        <v>45</v>
      </c>
      <c r="M50" s="165" t="s">
        <v>461</v>
      </c>
      <c r="N50" s="127"/>
      <c r="O50" s="166">
        <v>1</v>
      </c>
      <c r="P50" s="168"/>
      <c r="Q50" s="266" t="s">
        <v>2503</v>
      </c>
      <c r="R50" s="166">
        <v>1</v>
      </c>
      <c r="S50" s="266" t="s">
        <v>2530</v>
      </c>
      <c r="T50" s="304"/>
      <c r="U50" s="171"/>
    </row>
    <row r="51" spans="1:21" ht="138" customHeight="1" x14ac:dyDescent="0.2">
      <c r="A51" s="6">
        <v>2</v>
      </c>
      <c r="B51" s="6">
        <v>2</v>
      </c>
      <c r="C51" s="6">
        <v>5</v>
      </c>
      <c r="D51" s="6">
        <v>22</v>
      </c>
      <c r="E51" s="137" t="s">
        <v>1132</v>
      </c>
      <c r="F51" s="127" t="s">
        <v>58</v>
      </c>
      <c r="G51" s="126"/>
      <c r="H51" s="126"/>
      <c r="I51" s="126">
        <v>1</v>
      </c>
      <c r="J51" s="126"/>
      <c r="K51" s="139" t="s">
        <v>401</v>
      </c>
      <c r="L51" s="131">
        <v>46</v>
      </c>
      <c r="M51" s="165" t="s">
        <v>461</v>
      </c>
      <c r="N51" s="127"/>
      <c r="O51" s="166">
        <v>1</v>
      </c>
      <c r="P51" s="168"/>
      <c r="Q51" s="266" t="s">
        <v>2531</v>
      </c>
      <c r="R51" s="166">
        <v>1</v>
      </c>
      <c r="S51" s="266" t="s">
        <v>2532</v>
      </c>
      <c r="T51" s="304"/>
      <c r="U51" s="171"/>
    </row>
    <row r="52" spans="1:21" ht="36" x14ac:dyDescent="0.2">
      <c r="A52" s="6">
        <v>2</v>
      </c>
      <c r="B52" s="6">
        <v>2</v>
      </c>
      <c r="C52" s="6">
        <v>6</v>
      </c>
      <c r="D52" s="6">
        <v>0</v>
      </c>
      <c r="E52" s="137" t="s">
        <v>1133</v>
      </c>
      <c r="F52" s="127" t="s">
        <v>1134</v>
      </c>
      <c r="G52" s="126"/>
      <c r="H52" s="126"/>
      <c r="I52" s="126"/>
      <c r="J52" s="126"/>
      <c r="K52" s="139" t="s">
        <v>401</v>
      </c>
      <c r="L52" s="131">
        <v>47</v>
      </c>
      <c r="M52" s="165" t="s">
        <v>461</v>
      </c>
      <c r="N52" s="127" t="s">
        <v>54</v>
      </c>
      <c r="O52" s="168"/>
      <c r="P52" s="168"/>
      <c r="Q52" s="171"/>
      <c r="R52" s="168"/>
      <c r="S52" s="171"/>
      <c r="T52" s="304"/>
      <c r="U52" s="171"/>
    </row>
    <row r="53" spans="1:21" ht="72" x14ac:dyDescent="0.2">
      <c r="A53" s="6">
        <v>2</v>
      </c>
      <c r="B53" s="6">
        <v>2</v>
      </c>
      <c r="C53" s="6">
        <v>6</v>
      </c>
      <c r="D53" s="6">
        <v>1</v>
      </c>
      <c r="E53" s="137" t="s">
        <v>1135</v>
      </c>
      <c r="F53" s="127" t="s">
        <v>1134</v>
      </c>
      <c r="G53" s="126">
        <v>1</v>
      </c>
      <c r="H53" s="126"/>
      <c r="I53" s="126"/>
      <c r="J53" s="126"/>
      <c r="K53" s="139" t="s">
        <v>401</v>
      </c>
      <c r="L53" s="131">
        <v>48</v>
      </c>
      <c r="M53" s="165" t="s">
        <v>461</v>
      </c>
      <c r="N53" s="127"/>
      <c r="O53" s="176">
        <v>1</v>
      </c>
      <c r="P53" s="168"/>
      <c r="Q53" s="171" t="s">
        <v>2533</v>
      </c>
      <c r="R53" s="176">
        <v>1</v>
      </c>
      <c r="S53" s="171" t="s">
        <v>2534</v>
      </c>
      <c r="T53" s="304"/>
      <c r="U53" s="171"/>
    </row>
    <row r="54" spans="1:21" ht="120" x14ac:dyDescent="0.2">
      <c r="A54" s="6">
        <v>2</v>
      </c>
      <c r="B54" s="6">
        <v>2</v>
      </c>
      <c r="C54" s="6">
        <v>6</v>
      </c>
      <c r="D54" s="6">
        <v>2</v>
      </c>
      <c r="E54" s="137" t="s">
        <v>1136</v>
      </c>
      <c r="F54" s="127" t="s">
        <v>1134</v>
      </c>
      <c r="G54" s="126">
        <v>0.5</v>
      </c>
      <c r="H54" s="126">
        <v>0.5</v>
      </c>
      <c r="I54" s="126"/>
      <c r="J54" s="126"/>
      <c r="K54" s="139" t="s">
        <v>401</v>
      </c>
      <c r="L54" s="131">
        <v>49</v>
      </c>
      <c r="M54" s="165" t="s">
        <v>461</v>
      </c>
      <c r="N54" s="127"/>
      <c r="O54" s="176">
        <v>0.9</v>
      </c>
      <c r="P54" s="176">
        <v>0.1</v>
      </c>
      <c r="Q54" s="171" t="s">
        <v>2535</v>
      </c>
      <c r="R54" s="176">
        <v>1</v>
      </c>
      <c r="S54" s="171" t="s">
        <v>2536</v>
      </c>
      <c r="T54" s="304"/>
      <c r="U54" s="171"/>
    </row>
    <row r="55" spans="1:21" ht="123.75" customHeight="1" x14ac:dyDescent="0.2">
      <c r="A55" s="6">
        <v>2</v>
      </c>
      <c r="B55" s="6">
        <v>2</v>
      </c>
      <c r="C55" s="6">
        <v>6</v>
      </c>
      <c r="D55" s="6">
        <v>3</v>
      </c>
      <c r="E55" s="137" t="s">
        <v>1137</v>
      </c>
      <c r="F55" s="127" t="s">
        <v>1134</v>
      </c>
      <c r="G55" s="126">
        <v>1</v>
      </c>
      <c r="H55" s="126"/>
      <c r="I55" s="126"/>
      <c r="J55" s="126"/>
      <c r="K55" s="139" t="s">
        <v>401</v>
      </c>
      <c r="L55" s="131">
        <v>50</v>
      </c>
      <c r="M55" s="165" t="s">
        <v>461</v>
      </c>
      <c r="N55" s="127"/>
      <c r="O55" s="176">
        <v>1</v>
      </c>
      <c r="P55" s="176">
        <v>0</v>
      </c>
      <c r="Q55" s="266" t="s">
        <v>2537</v>
      </c>
      <c r="R55" s="176">
        <v>1</v>
      </c>
      <c r="S55" s="266" t="s">
        <v>2538</v>
      </c>
      <c r="T55" s="304"/>
      <c r="U55" s="171"/>
    </row>
    <row r="56" spans="1:21" ht="75.75" customHeight="1" x14ac:dyDescent="0.2">
      <c r="A56" s="6">
        <v>2</v>
      </c>
      <c r="B56" s="6">
        <v>2</v>
      </c>
      <c r="C56" s="6">
        <v>6</v>
      </c>
      <c r="D56" s="6">
        <v>4</v>
      </c>
      <c r="E56" s="137" t="s">
        <v>1138</v>
      </c>
      <c r="F56" s="127" t="s">
        <v>1134</v>
      </c>
      <c r="G56" s="126">
        <v>1</v>
      </c>
      <c r="H56" s="126"/>
      <c r="I56" s="126"/>
      <c r="J56" s="126"/>
      <c r="K56" s="139" t="s">
        <v>401</v>
      </c>
      <c r="L56" s="131">
        <v>51</v>
      </c>
      <c r="M56" s="165" t="s">
        <v>461</v>
      </c>
      <c r="N56" s="127"/>
      <c r="O56" s="166">
        <v>1</v>
      </c>
      <c r="P56" s="168"/>
      <c r="Q56" s="171" t="s">
        <v>2533</v>
      </c>
      <c r="R56" s="176">
        <v>1</v>
      </c>
      <c r="S56" s="171" t="s">
        <v>2539</v>
      </c>
      <c r="T56" s="304"/>
      <c r="U56" s="171"/>
    </row>
    <row r="57" spans="1:21" ht="396" x14ac:dyDescent="0.2">
      <c r="A57" s="6">
        <v>2</v>
      </c>
      <c r="B57" s="6">
        <v>2</v>
      </c>
      <c r="C57" s="6">
        <v>6</v>
      </c>
      <c r="D57" s="6">
        <v>5</v>
      </c>
      <c r="E57" s="137" t="s">
        <v>1139</v>
      </c>
      <c r="F57" s="127" t="s">
        <v>1134</v>
      </c>
      <c r="G57" s="126"/>
      <c r="H57" s="126">
        <v>0.5</v>
      </c>
      <c r="I57" s="126">
        <v>0.5</v>
      </c>
      <c r="J57" s="126"/>
      <c r="K57" s="139" t="s">
        <v>401</v>
      </c>
      <c r="L57" s="131">
        <v>52</v>
      </c>
      <c r="M57" s="165" t="s">
        <v>461</v>
      </c>
      <c r="N57" s="127"/>
      <c r="O57" s="166">
        <v>0</v>
      </c>
      <c r="P57" s="166">
        <v>1</v>
      </c>
      <c r="Q57" s="171" t="s">
        <v>2540</v>
      </c>
      <c r="R57" s="166">
        <v>1</v>
      </c>
      <c r="S57" s="171" t="s">
        <v>2541</v>
      </c>
      <c r="T57" s="171" t="s">
        <v>2542</v>
      </c>
      <c r="U57" s="171" t="s">
        <v>2543</v>
      </c>
    </row>
    <row r="58" spans="1:21" ht="117" customHeight="1" x14ac:dyDescent="0.2">
      <c r="A58" s="6">
        <v>2</v>
      </c>
      <c r="B58" s="6">
        <v>2</v>
      </c>
      <c r="C58" s="6">
        <v>7</v>
      </c>
      <c r="D58" s="6">
        <v>0</v>
      </c>
      <c r="E58" s="137" t="s">
        <v>1140</v>
      </c>
      <c r="F58" s="127" t="s">
        <v>58</v>
      </c>
      <c r="G58" s="126"/>
      <c r="H58" s="126"/>
      <c r="I58" s="126"/>
      <c r="J58" s="126"/>
      <c r="K58" s="139" t="s">
        <v>401</v>
      </c>
      <c r="L58" s="131">
        <v>53</v>
      </c>
      <c r="M58" s="168" t="s">
        <v>1141</v>
      </c>
      <c r="N58" s="127" t="s">
        <v>54</v>
      </c>
      <c r="O58" s="166"/>
      <c r="P58" s="168"/>
      <c r="Q58" s="171"/>
      <c r="R58" s="168"/>
      <c r="S58" s="171" t="s">
        <v>2544</v>
      </c>
      <c r="T58" s="304"/>
      <c r="U58" s="171"/>
    </row>
    <row r="59" spans="1:21" ht="101.25" customHeight="1" x14ac:dyDescent="0.2">
      <c r="A59" s="6">
        <v>2</v>
      </c>
      <c r="B59" s="6">
        <v>2</v>
      </c>
      <c r="C59" s="6">
        <v>7</v>
      </c>
      <c r="D59" s="6">
        <v>1</v>
      </c>
      <c r="E59" s="137" t="s">
        <v>733</v>
      </c>
      <c r="F59" s="127" t="s">
        <v>58</v>
      </c>
      <c r="G59" s="126"/>
      <c r="H59" s="126">
        <v>1</v>
      </c>
      <c r="I59" s="126"/>
      <c r="J59" s="126"/>
      <c r="K59" s="139" t="s">
        <v>401</v>
      </c>
      <c r="L59" s="131">
        <v>54</v>
      </c>
      <c r="M59" s="165" t="s">
        <v>1141</v>
      </c>
      <c r="N59" s="127"/>
      <c r="O59" s="166">
        <v>1</v>
      </c>
      <c r="P59" s="168"/>
      <c r="Q59" s="171" t="s">
        <v>2545</v>
      </c>
      <c r="R59" s="166">
        <v>1</v>
      </c>
      <c r="S59" s="171" t="s">
        <v>2546</v>
      </c>
      <c r="T59" s="304"/>
      <c r="U59" s="171"/>
    </row>
    <row r="60" spans="1:21" ht="144.75" customHeight="1" x14ac:dyDescent="0.2">
      <c r="A60" s="6">
        <v>2</v>
      </c>
      <c r="B60" s="6">
        <v>2</v>
      </c>
      <c r="C60" s="6">
        <v>7</v>
      </c>
      <c r="D60" s="6">
        <v>2</v>
      </c>
      <c r="E60" s="137" t="s">
        <v>1142</v>
      </c>
      <c r="F60" s="127" t="s">
        <v>58</v>
      </c>
      <c r="G60" s="126"/>
      <c r="H60" s="126">
        <v>1</v>
      </c>
      <c r="I60" s="126"/>
      <c r="J60" s="126"/>
      <c r="K60" s="139" t="s">
        <v>401</v>
      </c>
      <c r="L60" s="131">
        <v>55</v>
      </c>
      <c r="M60" s="165" t="s">
        <v>1141</v>
      </c>
      <c r="N60" s="127"/>
      <c r="O60" s="166">
        <v>1</v>
      </c>
      <c r="P60" s="168"/>
      <c r="Q60" s="171" t="s">
        <v>2533</v>
      </c>
      <c r="R60" s="176">
        <v>1</v>
      </c>
      <c r="S60" s="171" t="s">
        <v>2547</v>
      </c>
      <c r="T60" s="304"/>
      <c r="U60" s="171"/>
    </row>
    <row r="61" spans="1:21" ht="141.75" customHeight="1" x14ac:dyDescent="0.2">
      <c r="A61" s="6">
        <v>2</v>
      </c>
      <c r="B61" s="6">
        <v>2</v>
      </c>
      <c r="C61" s="6">
        <v>7</v>
      </c>
      <c r="D61" s="6">
        <v>3</v>
      </c>
      <c r="E61" s="137" t="s">
        <v>1143</v>
      </c>
      <c r="F61" s="127" t="s">
        <v>58</v>
      </c>
      <c r="G61" s="126"/>
      <c r="H61" s="126">
        <v>1</v>
      </c>
      <c r="I61" s="126"/>
      <c r="J61" s="126"/>
      <c r="K61" s="139" t="s">
        <v>401</v>
      </c>
      <c r="L61" s="131">
        <v>56</v>
      </c>
      <c r="M61" s="165" t="s">
        <v>1141</v>
      </c>
      <c r="N61" s="127"/>
      <c r="O61" s="166">
        <v>1</v>
      </c>
      <c r="P61" s="168"/>
      <c r="Q61" s="171" t="s">
        <v>2533</v>
      </c>
      <c r="R61" s="176">
        <v>1</v>
      </c>
      <c r="S61" s="171" t="s">
        <v>2548</v>
      </c>
      <c r="T61" s="304"/>
      <c r="U61" s="171"/>
    </row>
    <row r="62" spans="1:21" ht="146.25" customHeight="1" x14ac:dyDescent="0.2">
      <c r="A62" s="6">
        <v>2</v>
      </c>
      <c r="B62" s="6">
        <v>2</v>
      </c>
      <c r="C62" s="6">
        <v>7</v>
      </c>
      <c r="D62" s="6">
        <v>4</v>
      </c>
      <c r="E62" s="137" t="s">
        <v>1144</v>
      </c>
      <c r="F62" s="127" t="s">
        <v>58</v>
      </c>
      <c r="G62" s="126"/>
      <c r="H62" s="126">
        <v>1</v>
      </c>
      <c r="I62" s="126"/>
      <c r="J62" s="126"/>
      <c r="K62" s="139" t="s">
        <v>401</v>
      </c>
      <c r="L62" s="131">
        <v>57</v>
      </c>
      <c r="M62" s="165" t="s">
        <v>1141</v>
      </c>
      <c r="N62" s="127"/>
      <c r="O62" s="166">
        <v>1</v>
      </c>
      <c r="P62" s="168"/>
      <c r="Q62" s="171" t="s">
        <v>2533</v>
      </c>
      <c r="R62" s="176">
        <v>1</v>
      </c>
      <c r="S62" s="171" t="s">
        <v>2549</v>
      </c>
      <c r="T62" s="304"/>
      <c r="U62" s="171"/>
    </row>
    <row r="63" spans="1:21" ht="147" customHeight="1" x14ac:dyDescent="0.2">
      <c r="A63" s="6">
        <v>2</v>
      </c>
      <c r="B63" s="6">
        <v>2</v>
      </c>
      <c r="C63" s="6">
        <v>7</v>
      </c>
      <c r="D63" s="6">
        <v>5</v>
      </c>
      <c r="E63" s="137" t="s">
        <v>1145</v>
      </c>
      <c r="F63" s="127" t="s">
        <v>58</v>
      </c>
      <c r="G63" s="126"/>
      <c r="H63" s="126">
        <v>1</v>
      </c>
      <c r="I63" s="126"/>
      <c r="J63" s="126"/>
      <c r="K63" s="139" t="s">
        <v>401</v>
      </c>
      <c r="L63" s="131">
        <v>58</v>
      </c>
      <c r="M63" s="165" t="s">
        <v>1141</v>
      </c>
      <c r="N63" s="127"/>
      <c r="O63" s="166">
        <v>1</v>
      </c>
      <c r="P63" s="168"/>
      <c r="Q63" s="171" t="s">
        <v>2533</v>
      </c>
      <c r="R63" s="176">
        <v>1</v>
      </c>
      <c r="S63" s="171" t="s">
        <v>2550</v>
      </c>
      <c r="T63" s="304"/>
      <c r="U63" s="171"/>
    </row>
    <row r="64" spans="1:21" ht="96" customHeight="1" x14ac:dyDescent="0.2">
      <c r="A64" s="6">
        <v>2</v>
      </c>
      <c r="B64" s="6">
        <v>2</v>
      </c>
      <c r="C64" s="6">
        <v>7</v>
      </c>
      <c r="D64" s="6">
        <v>6</v>
      </c>
      <c r="E64" s="137" t="s">
        <v>1146</v>
      </c>
      <c r="F64" s="127" t="s">
        <v>58</v>
      </c>
      <c r="G64" s="126"/>
      <c r="H64" s="126">
        <v>1</v>
      </c>
      <c r="I64" s="126"/>
      <c r="J64" s="126"/>
      <c r="K64" s="139" t="s">
        <v>401</v>
      </c>
      <c r="L64" s="131">
        <v>59</v>
      </c>
      <c r="M64" s="165" t="s">
        <v>1141</v>
      </c>
      <c r="N64" s="127"/>
      <c r="O64" s="166">
        <v>1</v>
      </c>
      <c r="P64" s="168"/>
      <c r="Q64" s="171" t="s">
        <v>2551</v>
      </c>
      <c r="R64" s="176">
        <v>1</v>
      </c>
      <c r="S64" s="171" t="s">
        <v>2552</v>
      </c>
      <c r="T64" s="304"/>
      <c r="U64" s="171"/>
    </row>
    <row r="65" spans="1:21" ht="96" x14ac:dyDescent="0.2">
      <c r="A65" s="6">
        <v>2</v>
      </c>
      <c r="B65" s="6">
        <v>2</v>
      </c>
      <c r="C65" s="6">
        <v>7</v>
      </c>
      <c r="D65" s="6">
        <v>7</v>
      </c>
      <c r="E65" s="137" t="s">
        <v>1147</v>
      </c>
      <c r="F65" s="127" t="s">
        <v>58</v>
      </c>
      <c r="G65" s="126"/>
      <c r="H65" s="126">
        <v>1</v>
      </c>
      <c r="I65" s="126"/>
      <c r="J65" s="126"/>
      <c r="K65" s="139" t="s">
        <v>401</v>
      </c>
      <c r="L65" s="131">
        <v>60</v>
      </c>
      <c r="M65" s="165" t="s">
        <v>1141</v>
      </c>
      <c r="N65" s="127"/>
      <c r="O65" s="166">
        <v>1</v>
      </c>
      <c r="P65" s="168"/>
      <c r="Q65" s="171" t="s">
        <v>2553</v>
      </c>
      <c r="R65" s="176">
        <v>1</v>
      </c>
      <c r="S65" s="171" t="s">
        <v>2554</v>
      </c>
      <c r="T65" s="304"/>
      <c r="U65" s="171"/>
    </row>
    <row r="66" spans="1:21" ht="144.75" customHeight="1" x14ac:dyDescent="0.2">
      <c r="A66" s="6">
        <v>2</v>
      </c>
      <c r="B66" s="6">
        <v>2</v>
      </c>
      <c r="C66" s="6">
        <v>7</v>
      </c>
      <c r="D66" s="6">
        <v>8</v>
      </c>
      <c r="E66" s="137" t="s">
        <v>1148</v>
      </c>
      <c r="F66" s="127" t="s">
        <v>58</v>
      </c>
      <c r="G66" s="126"/>
      <c r="H66" s="126">
        <v>1</v>
      </c>
      <c r="I66" s="126"/>
      <c r="J66" s="126"/>
      <c r="K66" s="139" t="s">
        <v>401</v>
      </c>
      <c r="L66" s="131">
        <v>61</v>
      </c>
      <c r="M66" s="165" t="s">
        <v>1141</v>
      </c>
      <c r="N66" s="127"/>
      <c r="O66" s="166">
        <v>1</v>
      </c>
      <c r="P66" s="168"/>
      <c r="Q66" s="171" t="s">
        <v>2555</v>
      </c>
      <c r="R66" s="176">
        <v>1</v>
      </c>
      <c r="S66" s="171" t="s">
        <v>2556</v>
      </c>
      <c r="T66" s="304"/>
      <c r="U66" s="171"/>
    </row>
    <row r="67" spans="1:21" ht="144.75" customHeight="1" x14ac:dyDescent="0.2">
      <c r="A67" s="6">
        <v>2</v>
      </c>
      <c r="B67" s="6">
        <v>2</v>
      </c>
      <c r="C67" s="6">
        <v>7</v>
      </c>
      <c r="D67" s="6">
        <v>9</v>
      </c>
      <c r="E67" s="137" t="s">
        <v>1149</v>
      </c>
      <c r="F67" s="127" t="s">
        <v>58</v>
      </c>
      <c r="G67" s="126"/>
      <c r="H67" s="126">
        <v>1</v>
      </c>
      <c r="I67" s="126"/>
      <c r="J67" s="126"/>
      <c r="K67" s="139" t="s">
        <v>401</v>
      </c>
      <c r="L67" s="131">
        <v>62</v>
      </c>
      <c r="M67" s="165" t="s">
        <v>1141</v>
      </c>
      <c r="N67" s="127"/>
      <c r="O67" s="166">
        <v>1</v>
      </c>
      <c r="P67" s="168"/>
      <c r="Q67" s="171" t="s">
        <v>2557</v>
      </c>
      <c r="R67" s="176">
        <v>1</v>
      </c>
      <c r="S67" s="171" t="s">
        <v>2558</v>
      </c>
      <c r="T67" s="304"/>
      <c r="U67" s="171"/>
    </row>
    <row r="68" spans="1:21" ht="148.5" customHeight="1" x14ac:dyDescent="0.2">
      <c r="A68" s="6">
        <v>2</v>
      </c>
      <c r="B68" s="6">
        <v>2</v>
      </c>
      <c r="C68" s="6">
        <v>7</v>
      </c>
      <c r="D68" s="6">
        <v>10</v>
      </c>
      <c r="E68" s="137" t="s">
        <v>1150</v>
      </c>
      <c r="F68" s="127" t="s">
        <v>58</v>
      </c>
      <c r="G68" s="126"/>
      <c r="H68" s="126">
        <v>1</v>
      </c>
      <c r="I68" s="126"/>
      <c r="J68" s="126"/>
      <c r="K68" s="139" t="s">
        <v>401</v>
      </c>
      <c r="L68" s="131">
        <v>63</v>
      </c>
      <c r="M68" s="165" t="s">
        <v>1141</v>
      </c>
      <c r="N68" s="127"/>
      <c r="O68" s="166">
        <v>1</v>
      </c>
      <c r="P68" s="168"/>
      <c r="Q68" s="171" t="s">
        <v>2559</v>
      </c>
      <c r="R68" s="176">
        <v>1</v>
      </c>
      <c r="S68" s="171" t="s">
        <v>2560</v>
      </c>
      <c r="T68" s="304"/>
      <c r="U68" s="171"/>
    </row>
    <row r="69" spans="1:21" ht="133.5" customHeight="1" x14ac:dyDescent="0.2">
      <c r="A69" s="6">
        <v>2</v>
      </c>
      <c r="B69" s="6">
        <v>2</v>
      </c>
      <c r="C69" s="6">
        <v>7</v>
      </c>
      <c r="D69" s="6">
        <v>11</v>
      </c>
      <c r="E69" s="137" t="s">
        <v>1151</v>
      </c>
      <c r="F69" s="127" t="s">
        <v>58</v>
      </c>
      <c r="G69" s="126"/>
      <c r="H69" s="126">
        <v>1</v>
      </c>
      <c r="I69" s="126"/>
      <c r="J69" s="126"/>
      <c r="K69" s="139" t="s">
        <v>401</v>
      </c>
      <c r="L69" s="131">
        <v>64</v>
      </c>
      <c r="M69" s="165" t="s">
        <v>1141</v>
      </c>
      <c r="N69" s="127"/>
      <c r="O69" s="166">
        <v>1</v>
      </c>
      <c r="P69" s="168"/>
      <c r="Q69" s="171" t="s">
        <v>2561</v>
      </c>
      <c r="R69" s="176">
        <v>1</v>
      </c>
      <c r="S69" s="171" t="s">
        <v>2562</v>
      </c>
      <c r="T69" s="304"/>
      <c r="U69" s="171"/>
    </row>
    <row r="70" spans="1:21" ht="147.75" customHeight="1" x14ac:dyDescent="0.2">
      <c r="A70" s="6">
        <v>2</v>
      </c>
      <c r="B70" s="6">
        <v>2</v>
      </c>
      <c r="C70" s="6">
        <v>7</v>
      </c>
      <c r="D70" s="6">
        <v>12</v>
      </c>
      <c r="E70" s="137" t="s">
        <v>1152</v>
      </c>
      <c r="F70" s="127" t="s">
        <v>58</v>
      </c>
      <c r="G70" s="126"/>
      <c r="H70" s="126">
        <v>1</v>
      </c>
      <c r="I70" s="126"/>
      <c r="J70" s="126"/>
      <c r="K70" s="139" t="s">
        <v>401</v>
      </c>
      <c r="L70" s="131">
        <v>65</v>
      </c>
      <c r="M70" s="165" t="s">
        <v>1141</v>
      </c>
      <c r="N70" s="127"/>
      <c r="O70" s="166">
        <v>1</v>
      </c>
      <c r="P70" s="168"/>
      <c r="Q70" s="171" t="s">
        <v>2563</v>
      </c>
      <c r="R70" s="176">
        <v>1</v>
      </c>
      <c r="S70" s="171" t="s">
        <v>2564</v>
      </c>
      <c r="T70" s="304"/>
      <c r="U70" s="171"/>
    </row>
    <row r="71" spans="1:21" ht="103.5" customHeight="1" x14ac:dyDescent="0.2">
      <c r="A71" s="6">
        <v>2</v>
      </c>
      <c r="B71" s="6">
        <v>2</v>
      </c>
      <c r="C71" s="6">
        <v>7</v>
      </c>
      <c r="D71" s="6">
        <v>13</v>
      </c>
      <c r="E71" s="137" t="s">
        <v>1153</v>
      </c>
      <c r="F71" s="127" t="s">
        <v>58</v>
      </c>
      <c r="G71" s="126"/>
      <c r="H71" s="126">
        <v>1</v>
      </c>
      <c r="I71" s="126"/>
      <c r="J71" s="126"/>
      <c r="K71" s="139" t="s">
        <v>401</v>
      </c>
      <c r="L71" s="131">
        <v>66</v>
      </c>
      <c r="M71" s="165" t="s">
        <v>1141</v>
      </c>
      <c r="N71" s="127"/>
      <c r="O71" s="166">
        <v>0.9</v>
      </c>
      <c r="P71" s="166">
        <v>0.1</v>
      </c>
      <c r="Q71" s="173" t="s">
        <v>2565</v>
      </c>
      <c r="R71" s="166">
        <v>1</v>
      </c>
      <c r="S71" s="173" t="s">
        <v>2565</v>
      </c>
      <c r="T71" s="304"/>
      <c r="U71" s="171"/>
    </row>
    <row r="72" spans="1:21" ht="132" customHeight="1" x14ac:dyDescent="0.2">
      <c r="A72" s="6">
        <v>2</v>
      </c>
      <c r="B72" s="6">
        <v>2</v>
      </c>
      <c r="C72" s="6">
        <v>7</v>
      </c>
      <c r="D72" s="6">
        <v>14</v>
      </c>
      <c r="E72" s="137" t="s">
        <v>1154</v>
      </c>
      <c r="F72" s="127" t="s">
        <v>58</v>
      </c>
      <c r="G72" s="126"/>
      <c r="H72" s="126">
        <v>1</v>
      </c>
      <c r="I72" s="126"/>
      <c r="J72" s="126"/>
      <c r="K72" s="139" t="s">
        <v>401</v>
      </c>
      <c r="L72" s="131">
        <v>67</v>
      </c>
      <c r="M72" s="165" t="s">
        <v>1141</v>
      </c>
      <c r="N72" s="127"/>
      <c r="O72" s="166">
        <v>1</v>
      </c>
      <c r="P72" s="168"/>
      <c r="Q72" s="171" t="s">
        <v>2566</v>
      </c>
      <c r="R72" s="176">
        <v>1</v>
      </c>
      <c r="S72" s="171" t="s">
        <v>2567</v>
      </c>
      <c r="T72" s="304"/>
      <c r="U72" s="171"/>
    </row>
    <row r="73" spans="1:21" ht="111" customHeight="1" x14ac:dyDescent="0.2">
      <c r="A73" s="6">
        <v>2</v>
      </c>
      <c r="B73" s="6">
        <v>2</v>
      </c>
      <c r="C73" s="6">
        <v>7</v>
      </c>
      <c r="D73" s="6">
        <v>15</v>
      </c>
      <c r="E73" s="137" t="s">
        <v>1155</v>
      </c>
      <c r="F73" s="127" t="s">
        <v>58</v>
      </c>
      <c r="G73" s="126"/>
      <c r="H73" s="126">
        <v>1</v>
      </c>
      <c r="I73" s="126"/>
      <c r="J73" s="126"/>
      <c r="K73" s="139" t="s">
        <v>401</v>
      </c>
      <c r="L73" s="131">
        <v>68</v>
      </c>
      <c r="M73" s="165" t="s">
        <v>1141</v>
      </c>
      <c r="N73" s="127"/>
      <c r="O73" s="166">
        <v>0.9</v>
      </c>
      <c r="P73" s="166">
        <v>0.1</v>
      </c>
      <c r="Q73" s="173" t="s">
        <v>2568</v>
      </c>
      <c r="R73" s="166">
        <v>1</v>
      </c>
      <c r="S73" s="173" t="s">
        <v>2568</v>
      </c>
      <c r="T73" s="304"/>
      <c r="U73" s="171"/>
    </row>
    <row r="74" spans="1:21" ht="60" x14ac:dyDescent="0.2">
      <c r="A74" s="6">
        <v>2</v>
      </c>
      <c r="B74" s="6">
        <v>2</v>
      </c>
      <c r="C74" s="6">
        <v>7</v>
      </c>
      <c r="D74" s="6">
        <v>16</v>
      </c>
      <c r="E74" s="137" t="s">
        <v>1156</v>
      </c>
      <c r="F74" s="127" t="s">
        <v>58</v>
      </c>
      <c r="G74" s="126"/>
      <c r="H74" s="126">
        <v>1</v>
      </c>
      <c r="I74" s="126"/>
      <c r="J74" s="126"/>
      <c r="K74" s="139" t="s">
        <v>401</v>
      </c>
      <c r="L74" s="131">
        <v>69</v>
      </c>
      <c r="M74" s="165" t="s">
        <v>1141</v>
      </c>
      <c r="N74" s="127"/>
      <c r="O74" s="166">
        <v>1</v>
      </c>
      <c r="P74" s="168"/>
      <c r="Q74" s="171" t="s">
        <v>2503</v>
      </c>
      <c r="R74" s="166">
        <v>1</v>
      </c>
      <c r="S74" s="171" t="s">
        <v>2569</v>
      </c>
      <c r="T74" s="304"/>
      <c r="U74" s="171"/>
    </row>
    <row r="75" spans="1:21" ht="114" customHeight="1" x14ac:dyDescent="0.2">
      <c r="A75" s="6">
        <v>2</v>
      </c>
      <c r="B75" s="6">
        <v>2</v>
      </c>
      <c r="C75" s="6">
        <v>7</v>
      </c>
      <c r="D75" s="6">
        <v>17</v>
      </c>
      <c r="E75" s="137" t="s">
        <v>1157</v>
      </c>
      <c r="F75" s="127" t="s">
        <v>58</v>
      </c>
      <c r="G75" s="126"/>
      <c r="H75" s="126">
        <v>1</v>
      </c>
      <c r="I75" s="126"/>
      <c r="J75" s="126"/>
      <c r="K75" s="139" t="s">
        <v>401</v>
      </c>
      <c r="L75" s="131">
        <v>70</v>
      </c>
      <c r="M75" s="165" t="s">
        <v>1141</v>
      </c>
      <c r="N75" s="127"/>
      <c r="O75" s="166">
        <v>0.9</v>
      </c>
      <c r="P75" s="166">
        <v>0.1</v>
      </c>
      <c r="Q75" s="173" t="s">
        <v>2570</v>
      </c>
      <c r="R75" s="166">
        <v>1</v>
      </c>
      <c r="S75" s="173" t="s">
        <v>2570</v>
      </c>
      <c r="T75" s="304"/>
      <c r="U75" s="171"/>
    </row>
    <row r="76" spans="1:21" ht="123" customHeight="1" x14ac:dyDescent="0.2">
      <c r="A76" s="6">
        <v>2</v>
      </c>
      <c r="B76" s="6">
        <v>2</v>
      </c>
      <c r="C76" s="6">
        <v>7</v>
      </c>
      <c r="D76" s="6">
        <v>18</v>
      </c>
      <c r="E76" s="137" t="s">
        <v>1158</v>
      </c>
      <c r="F76" s="127" t="s">
        <v>58</v>
      </c>
      <c r="G76" s="126"/>
      <c r="H76" s="126">
        <v>1</v>
      </c>
      <c r="I76" s="126"/>
      <c r="J76" s="126"/>
      <c r="K76" s="139" t="s">
        <v>401</v>
      </c>
      <c r="L76" s="131">
        <v>71</v>
      </c>
      <c r="M76" s="165" t="s">
        <v>1141</v>
      </c>
      <c r="N76" s="127"/>
      <c r="O76" s="166">
        <v>0.9</v>
      </c>
      <c r="P76" s="166">
        <v>0.1</v>
      </c>
      <c r="Q76" s="173" t="s">
        <v>2571</v>
      </c>
      <c r="R76" s="166">
        <v>1</v>
      </c>
      <c r="S76" s="173" t="s">
        <v>2571</v>
      </c>
      <c r="T76" s="304"/>
      <c r="U76" s="171"/>
    </row>
    <row r="77" spans="1:21" ht="105" customHeight="1" x14ac:dyDescent="0.2">
      <c r="A77" s="6">
        <v>2</v>
      </c>
      <c r="B77" s="6">
        <v>2</v>
      </c>
      <c r="C77" s="6">
        <v>7</v>
      </c>
      <c r="D77" s="6">
        <v>19</v>
      </c>
      <c r="E77" s="137" t="s">
        <v>1159</v>
      </c>
      <c r="F77" s="127" t="s">
        <v>58</v>
      </c>
      <c r="G77" s="126"/>
      <c r="H77" s="126">
        <v>1</v>
      </c>
      <c r="I77" s="126"/>
      <c r="J77" s="126"/>
      <c r="K77" s="139" t="s">
        <v>401</v>
      </c>
      <c r="L77" s="131">
        <v>72</v>
      </c>
      <c r="M77" s="165" t="s">
        <v>1141</v>
      </c>
      <c r="N77" s="127"/>
      <c r="O77" s="166">
        <v>0.9</v>
      </c>
      <c r="P77" s="166">
        <v>0.1</v>
      </c>
      <c r="Q77" s="173" t="s">
        <v>2572</v>
      </c>
      <c r="R77" s="166">
        <v>1</v>
      </c>
      <c r="S77" s="173" t="s">
        <v>2572</v>
      </c>
      <c r="T77" s="304"/>
      <c r="U77" s="171"/>
    </row>
    <row r="78" spans="1:21" ht="117" customHeight="1" x14ac:dyDescent="0.2">
      <c r="A78" s="6">
        <v>2</v>
      </c>
      <c r="B78" s="6">
        <v>2</v>
      </c>
      <c r="C78" s="6">
        <v>7</v>
      </c>
      <c r="D78" s="6">
        <v>20</v>
      </c>
      <c r="E78" s="137" t="s">
        <v>1160</v>
      </c>
      <c r="F78" s="127" t="s">
        <v>58</v>
      </c>
      <c r="G78" s="126"/>
      <c r="H78" s="126">
        <v>1</v>
      </c>
      <c r="I78" s="126"/>
      <c r="J78" s="126"/>
      <c r="K78" s="139" t="s">
        <v>401</v>
      </c>
      <c r="L78" s="131">
        <v>73</v>
      </c>
      <c r="M78" s="165" t="s">
        <v>1141</v>
      </c>
      <c r="N78" s="127"/>
      <c r="O78" s="166">
        <v>0.9</v>
      </c>
      <c r="P78" s="166">
        <v>0.1</v>
      </c>
      <c r="Q78" s="173" t="s">
        <v>2573</v>
      </c>
      <c r="R78" s="166">
        <v>1</v>
      </c>
      <c r="S78" s="173" t="s">
        <v>2573</v>
      </c>
      <c r="T78" s="304"/>
      <c r="U78" s="171"/>
    </row>
    <row r="79" spans="1:21" ht="118.5" customHeight="1" x14ac:dyDescent="0.2">
      <c r="A79" s="6">
        <v>2</v>
      </c>
      <c r="B79" s="6">
        <v>2</v>
      </c>
      <c r="C79" s="6">
        <v>7</v>
      </c>
      <c r="D79" s="6">
        <v>21</v>
      </c>
      <c r="E79" s="137" t="s">
        <v>1161</v>
      </c>
      <c r="F79" s="127" t="s">
        <v>58</v>
      </c>
      <c r="G79" s="126"/>
      <c r="H79" s="126">
        <v>1</v>
      </c>
      <c r="I79" s="126"/>
      <c r="J79" s="126"/>
      <c r="K79" s="139" t="s">
        <v>401</v>
      </c>
      <c r="L79" s="131">
        <v>74</v>
      </c>
      <c r="M79" s="165" t="s">
        <v>1141</v>
      </c>
      <c r="N79" s="127"/>
      <c r="O79" s="166">
        <v>0</v>
      </c>
      <c r="P79" s="166">
        <v>0.95</v>
      </c>
      <c r="Q79" s="311" t="s">
        <v>2574</v>
      </c>
      <c r="R79" s="166">
        <v>0.95</v>
      </c>
      <c r="S79" s="311" t="s">
        <v>2574</v>
      </c>
      <c r="T79" s="304"/>
      <c r="U79" s="171"/>
    </row>
    <row r="80" spans="1:21" ht="36" x14ac:dyDescent="0.2">
      <c r="A80" s="6">
        <v>2</v>
      </c>
      <c r="B80" s="6">
        <v>2</v>
      </c>
      <c r="C80" s="6">
        <v>8</v>
      </c>
      <c r="D80" s="6">
        <v>0</v>
      </c>
      <c r="E80" s="137" t="s">
        <v>1162</v>
      </c>
      <c r="F80" s="127" t="s">
        <v>1134</v>
      </c>
      <c r="G80" s="129"/>
      <c r="H80" s="129"/>
      <c r="I80" s="129"/>
      <c r="J80" s="129"/>
      <c r="K80" s="139" t="s">
        <v>401</v>
      </c>
      <c r="L80" s="131">
        <v>75</v>
      </c>
      <c r="M80" s="165" t="s">
        <v>461</v>
      </c>
      <c r="N80" s="127" t="s">
        <v>54</v>
      </c>
      <c r="O80" s="168"/>
      <c r="P80" s="168"/>
      <c r="Q80" s="171"/>
      <c r="R80" s="168"/>
      <c r="S80" s="171"/>
      <c r="T80" s="304"/>
      <c r="U80" s="171"/>
    </row>
    <row r="81" spans="1:21" ht="72" x14ac:dyDescent="0.2">
      <c r="A81" s="6">
        <v>2</v>
      </c>
      <c r="B81" s="6">
        <v>2</v>
      </c>
      <c r="C81" s="6">
        <v>8</v>
      </c>
      <c r="D81" s="6">
        <v>1</v>
      </c>
      <c r="E81" s="137" t="s">
        <v>1163</v>
      </c>
      <c r="F81" s="127" t="s">
        <v>1134</v>
      </c>
      <c r="G81" s="126">
        <v>1</v>
      </c>
      <c r="H81" s="129"/>
      <c r="I81" s="129"/>
      <c r="J81" s="129"/>
      <c r="K81" s="139" t="s">
        <v>401</v>
      </c>
      <c r="L81" s="131">
        <v>76</v>
      </c>
      <c r="M81" s="165" t="s">
        <v>461</v>
      </c>
      <c r="N81" s="127"/>
      <c r="O81" s="166">
        <v>0.9</v>
      </c>
      <c r="P81" s="166">
        <v>0.05</v>
      </c>
      <c r="Q81" s="311" t="s">
        <v>2575</v>
      </c>
      <c r="R81" s="166">
        <v>0.95</v>
      </c>
      <c r="S81" s="311" t="s">
        <v>2575</v>
      </c>
      <c r="T81" s="304"/>
      <c r="U81" s="171"/>
    </row>
    <row r="82" spans="1:21" ht="145.5" customHeight="1" x14ac:dyDescent="0.2">
      <c r="A82" s="6">
        <v>2</v>
      </c>
      <c r="B82" s="6">
        <v>2</v>
      </c>
      <c r="C82" s="6">
        <v>8</v>
      </c>
      <c r="D82" s="6">
        <v>2</v>
      </c>
      <c r="E82" s="137" t="s">
        <v>1164</v>
      </c>
      <c r="F82" s="127" t="s">
        <v>1134</v>
      </c>
      <c r="G82" s="126">
        <v>1</v>
      </c>
      <c r="H82" s="126"/>
      <c r="I82" s="129"/>
      <c r="J82" s="129"/>
      <c r="K82" s="139" t="s">
        <v>401</v>
      </c>
      <c r="L82" s="131">
        <v>77</v>
      </c>
      <c r="M82" s="165" t="s">
        <v>461</v>
      </c>
      <c r="N82" s="127"/>
      <c r="O82" s="166">
        <v>0.8</v>
      </c>
      <c r="P82" s="166">
        <v>0.1</v>
      </c>
      <c r="Q82" s="266" t="s">
        <v>2576</v>
      </c>
      <c r="R82" s="166">
        <v>0.9</v>
      </c>
      <c r="S82" s="171" t="s">
        <v>2577</v>
      </c>
      <c r="T82" s="171" t="s">
        <v>2578</v>
      </c>
      <c r="U82" s="171" t="s">
        <v>2579</v>
      </c>
    </row>
    <row r="83" spans="1:21" ht="60" customHeight="1" x14ac:dyDescent="0.2">
      <c r="A83" s="6">
        <v>2</v>
      </c>
      <c r="B83" s="6">
        <v>2</v>
      </c>
      <c r="C83" s="6">
        <v>8</v>
      </c>
      <c r="D83" s="6">
        <v>3</v>
      </c>
      <c r="E83" s="137" t="s">
        <v>1165</v>
      </c>
      <c r="F83" s="127" t="s">
        <v>1134</v>
      </c>
      <c r="G83" s="126">
        <v>1</v>
      </c>
      <c r="H83" s="129"/>
      <c r="I83" s="129"/>
      <c r="J83" s="129"/>
      <c r="K83" s="139" t="s">
        <v>401</v>
      </c>
      <c r="L83" s="131">
        <v>78</v>
      </c>
      <c r="M83" s="165" t="s">
        <v>461</v>
      </c>
      <c r="N83" s="127"/>
      <c r="O83" s="166">
        <v>1</v>
      </c>
      <c r="P83" s="168"/>
      <c r="Q83" s="266" t="s">
        <v>2580</v>
      </c>
      <c r="R83" s="166">
        <v>1</v>
      </c>
      <c r="S83" s="171" t="s">
        <v>2581</v>
      </c>
      <c r="T83" s="304"/>
      <c r="U83" s="171"/>
    </row>
    <row r="84" spans="1:21" ht="54" customHeight="1" x14ac:dyDescent="0.2">
      <c r="A84" s="6">
        <v>2</v>
      </c>
      <c r="B84" s="6">
        <v>2</v>
      </c>
      <c r="C84" s="6">
        <v>8</v>
      </c>
      <c r="D84" s="6">
        <v>4</v>
      </c>
      <c r="E84" s="137" t="s">
        <v>1166</v>
      </c>
      <c r="F84" s="127" t="s">
        <v>1134</v>
      </c>
      <c r="G84" s="126">
        <v>1</v>
      </c>
      <c r="H84" s="141"/>
      <c r="I84" s="141"/>
      <c r="J84" s="141"/>
      <c r="K84" s="139" t="s">
        <v>401</v>
      </c>
      <c r="L84" s="131">
        <v>79</v>
      </c>
      <c r="M84" s="165" t="s">
        <v>461</v>
      </c>
      <c r="N84" s="127"/>
      <c r="O84" s="166">
        <v>1</v>
      </c>
      <c r="P84" s="168"/>
      <c r="Q84" s="266" t="s">
        <v>2580</v>
      </c>
      <c r="R84" s="166">
        <v>1</v>
      </c>
      <c r="S84" s="171" t="s">
        <v>2582</v>
      </c>
      <c r="T84" s="304"/>
      <c r="U84" s="171"/>
    </row>
    <row r="85" spans="1:21" ht="55.5" customHeight="1" x14ac:dyDescent="0.2">
      <c r="A85" s="6">
        <v>2</v>
      </c>
      <c r="B85" s="6">
        <v>2</v>
      </c>
      <c r="C85" s="6">
        <v>8</v>
      </c>
      <c r="D85" s="6">
        <v>5</v>
      </c>
      <c r="E85" s="137" t="s">
        <v>1167</v>
      </c>
      <c r="F85" s="127" t="s">
        <v>1134</v>
      </c>
      <c r="G85" s="126">
        <v>1</v>
      </c>
      <c r="H85" s="129"/>
      <c r="I85" s="127"/>
      <c r="J85" s="127"/>
      <c r="K85" s="139" t="s">
        <v>401</v>
      </c>
      <c r="L85" s="131">
        <v>80</v>
      </c>
      <c r="M85" s="165" t="s">
        <v>461</v>
      </c>
      <c r="N85" s="127"/>
      <c r="O85" s="166">
        <v>1</v>
      </c>
      <c r="P85" s="168"/>
      <c r="Q85" s="266" t="s">
        <v>2580</v>
      </c>
      <c r="R85" s="166">
        <v>1</v>
      </c>
      <c r="S85" s="171" t="s">
        <v>2583</v>
      </c>
      <c r="T85" s="304"/>
      <c r="U85" s="171"/>
    </row>
    <row r="86" spans="1:21" ht="120" x14ac:dyDescent="0.2">
      <c r="A86" s="6">
        <v>2</v>
      </c>
      <c r="B86" s="6">
        <v>2</v>
      </c>
      <c r="C86" s="6">
        <v>8</v>
      </c>
      <c r="D86" s="6">
        <v>6</v>
      </c>
      <c r="E86" s="137" t="s">
        <v>1168</v>
      </c>
      <c r="F86" s="127" t="s">
        <v>1134</v>
      </c>
      <c r="G86" s="126">
        <v>1</v>
      </c>
      <c r="H86" s="129"/>
      <c r="I86" s="129"/>
      <c r="J86" s="129"/>
      <c r="K86" s="139" t="s">
        <v>401</v>
      </c>
      <c r="L86" s="131">
        <v>81</v>
      </c>
      <c r="M86" s="165" t="s">
        <v>461</v>
      </c>
      <c r="N86" s="127"/>
      <c r="O86" s="166">
        <v>0.9</v>
      </c>
      <c r="P86" s="166">
        <v>0.1</v>
      </c>
      <c r="Q86" s="171" t="s">
        <v>2584</v>
      </c>
      <c r="R86" s="166">
        <v>1</v>
      </c>
      <c r="S86" s="171" t="s">
        <v>2585</v>
      </c>
      <c r="T86" s="304"/>
      <c r="U86" s="171"/>
    </row>
    <row r="87" spans="1:21" ht="62.25" customHeight="1" x14ac:dyDescent="0.2">
      <c r="A87" s="6">
        <v>2</v>
      </c>
      <c r="B87" s="6">
        <v>2</v>
      </c>
      <c r="C87" s="6">
        <v>8</v>
      </c>
      <c r="D87" s="6">
        <v>7</v>
      </c>
      <c r="E87" s="137" t="s">
        <v>1169</v>
      </c>
      <c r="F87" s="127" t="s">
        <v>1134</v>
      </c>
      <c r="G87" s="126">
        <v>1</v>
      </c>
      <c r="H87" s="127"/>
      <c r="I87" s="129"/>
      <c r="J87" s="127"/>
      <c r="K87" s="139" t="s">
        <v>401</v>
      </c>
      <c r="L87" s="131">
        <v>82</v>
      </c>
      <c r="M87" s="165" t="s">
        <v>461</v>
      </c>
      <c r="N87" s="127"/>
      <c r="O87" s="166">
        <v>1</v>
      </c>
      <c r="P87" s="168"/>
      <c r="Q87" s="266" t="s">
        <v>2586</v>
      </c>
      <c r="R87" s="166">
        <v>1</v>
      </c>
      <c r="S87" s="171" t="s">
        <v>2587</v>
      </c>
      <c r="T87" s="304"/>
      <c r="U87" s="171"/>
    </row>
    <row r="88" spans="1:21" ht="57.75" customHeight="1" x14ac:dyDescent="0.2">
      <c r="A88" s="6">
        <v>2</v>
      </c>
      <c r="B88" s="6">
        <v>2</v>
      </c>
      <c r="C88" s="6">
        <v>8</v>
      </c>
      <c r="D88" s="6">
        <v>8</v>
      </c>
      <c r="E88" s="137" t="s">
        <v>1170</v>
      </c>
      <c r="F88" s="127" t="s">
        <v>1134</v>
      </c>
      <c r="G88" s="126">
        <v>1</v>
      </c>
      <c r="H88" s="129"/>
      <c r="I88" s="129"/>
      <c r="J88" s="129"/>
      <c r="K88" s="139" t="s">
        <v>401</v>
      </c>
      <c r="L88" s="131">
        <v>83</v>
      </c>
      <c r="M88" s="165" t="s">
        <v>461</v>
      </c>
      <c r="N88" s="127"/>
      <c r="O88" s="166">
        <v>1</v>
      </c>
      <c r="P88" s="168"/>
      <c r="Q88" s="266" t="s">
        <v>2586</v>
      </c>
      <c r="R88" s="166">
        <v>1</v>
      </c>
      <c r="S88" s="171" t="s">
        <v>2588</v>
      </c>
      <c r="T88" s="304"/>
      <c r="U88" s="171"/>
    </row>
    <row r="89" spans="1:21" ht="54.75" customHeight="1" x14ac:dyDescent="0.2">
      <c r="A89" s="6">
        <v>2</v>
      </c>
      <c r="B89" s="6">
        <v>2</v>
      </c>
      <c r="C89" s="6">
        <v>8</v>
      </c>
      <c r="D89" s="6">
        <v>9</v>
      </c>
      <c r="E89" s="311" t="s">
        <v>1171</v>
      </c>
      <c r="F89" s="127" t="s">
        <v>1134</v>
      </c>
      <c r="G89" s="126">
        <v>1</v>
      </c>
      <c r="H89" s="129"/>
      <c r="I89" s="129"/>
      <c r="J89" s="129"/>
      <c r="K89" s="139" t="s">
        <v>401</v>
      </c>
      <c r="L89" s="131">
        <v>84</v>
      </c>
      <c r="M89" s="165" t="s">
        <v>461</v>
      </c>
      <c r="N89" s="127"/>
      <c r="O89" s="166">
        <v>1</v>
      </c>
      <c r="P89" s="168"/>
      <c r="Q89" s="266" t="s">
        <v>2586</v>
      </c>
      <c r="R89" s="166">
        <v>1</v>
      </c>
      <c r="S89" s="171" t="s">
        <v>2589</v>
      </c>
      <c r="T89" s="304"/>
      <c r="U89" s="171"/>
    </row>
    <row r="90" spans="1:21" ht="54.75" customHeight="1" x14ac:dyDescent="0.2">
      <c r="A90" s="6">
        <v>2</v>
      </c>
      <c r="B90" s="6">
        <v>2</v>
      </c>
      <c r="C90" s="6">
        <v>8</v>
      </c>
      <c r="D90" s="6">
        <v>10</v>
      </c>
      <c r="E90" s="311" t="s">
        <v>1172</v>
      </c>
      <c r="F90" s="127" t="s">
        <v>1134</v>
      </c>
      <c r="G90" s="126">
        <v>1</v>
      </c>
      <c r="H90" s="129"/>
      <c r="I90" s="129"/>
      <c r="J90" s="129"/>
      <c r="K90" s="139" t="s">
        <v>401</v>
      </c>
      <c r="L90" s="131">
        <v>85</v>
      </c>
      <c r="M90" s="165" t="s">
        <v>461</v>
      </c>
      <c r="N90" s="127"/>
      <c r="O90" s="166">
        <v>1</v>
      </c>
      <c r="P90" s="168"/>
      <c r="Q90" s="266" t="s">
        <v>2586</v>
      </c>
      <c r="R90" s="166">
        <v>1</v>
      </c>
      <c r="S90" s="171" t="s">
        <v>2590</v>
      </c>
      <c r="T90" s="304"/>
      <c r="U90" s="171"/>
    </row>
    <row r="91" spans="1:21" ht="60" customHeight="1" x14ac:dyDescent="0.2">
      <c r="A91" s="6">
        <v>2</v>
      </c>
      <c r="B91" s="6">
        <v>2</v>
      </c>
      <c r="C91" s="6">
        <v>8</v>
      </c>
      <c r="D91" s="6">
        <v>11</v>
      </c>
      <c r="E91" s="137" t="s">
        <v>1173</v>
      </c>
      <c r="F91" s="127" t="s">
        <v>1134</v>
      </c>
      <c r="G91" s="126">
        <v>1</v>
      </c>
      <c r="H91" s="129"/>
      <c r="I91" s="127"/>
      <c r="J91" s="127"/>
      <c r="K91" s="139" t="s">
        <v>401</v>
      </c>
      <c r="L91" s="131">
        <v>86</v>
      </c>
      <c r="M91" s="165" t="s">
        <v>461</v>
      </c>
      <c r="N91" s="127"/>
      <c r="O91" s="166">
        <v>1</v>
      </c>
      <c r="P91" s="168"/>
      <c r="Q91" s="266" t="s">
        <v>2586</v>
      </c>
      <c r="R91" s="166">
        <v>1</v>
      </c>
      <c r="S91" s="171" t="s">
        <v>2591</v>
      </c>
      <c r="T91" s="304"/>
      <c r="U91" s="171"/>
    </row>
    <row r="92" spans="1:21" ht="52.5" customHeight="1" x14ac:dyDescent="0.2">
      <c r="A92" s="6">
        <v>2</v>
      </c>
      <c r="B92" s="6">
        <v>2</v>
      </c>
      <c r="C92" s="6">
        <v>8</v>
      </c>
      <c r="D92" s="6">
        <v>12</v>
      </c>
      <c r="E92" s="137" t="s">
        <v>1174</v>
      </c>
      <c r="F92" s="127" t="s">
        <v>1134</v>
      </c>
      <c r="G92" s="126">
        <v>1</v>
      </c>
      <c r="H92" s="141"/>
      <c r="I92" s="141"/>
      <c r="J92" s="141"/>
      <c r="K92" s="139" t="s">
        <v>401</v>
      </c>
      <c r="L92" s="131">
        <v>87</v>
      </c>
      <c r="M92" s="165" t="s">
        <v>461</v>
      </c>
      <c r="N92" s="127"/>
      <c r="O92" s="166">
        <v>1</v>
      </c>
      <c r="P92" s="168"/>
      <c r="Q92" s="266" t="s">
        <v>2580</v>
      </c>
      <c r="R92" s="166">
        <v>1</v>
      </c>
      <c r="S92" s="171" t="s">
        <v>2592</v>
      </c>
      <c r="T92" s="304"/>
      <c r="U92" s="171"/>
    </row>
    <row r="93" spans="1:21" ht="157.5" customHeight="1" x14ac:dyDescent="0.2">
      <c r="A93" s="6">
        <v>2</v>
      </c>
      <c r="B93" s="6">
        <v>2</v>
      </c>
      <c r="C93" s="6">
        <v>8</v>
      </c>
      <c r="D93" s="6">
        <v>13</v>
      </c>
      <c r="E93" s="137" t="s">
        <v>1175</v>
      </c>
      <c r="F93" s="127" t="s">
        <v>1134</v>
      </c>
      <c r="G93" s="126">
        <v>1</v>
      </c>
      <c r="H93" s="129"/>
      <c r="I93" s="129"/>
      <c r="J93" s="129"/>
      <c r="K93" s="139" t="s">
        <v>401</v>
      </c>
      <c r="L93" s="131">
        <v>88</v>
      </c>
      <c r="M93" s="165" t="s">
        <v>461</v>
      </c>
      <c r="N93" s="127"/>
      <c r="O93" s="166">
        <v>1</v>
      </c>
      <c r="P93" s="168"/>
      <c r="Q93" s="171" t="s">
        <v>2593</v>
      </c>
      <c r="R93" s="166">
        <v>1</v>
      </c>
      <c r="S93" s="171" t="s">
        <v>2594</v>
      </c>
      <c r="T93" s="304"/>
      <c r="U93" s="171"/>
    </row>
    <row r="94" spans="1:21" ht="54.75" customHeight="1" x14ac:dyDescent="0.2">
      <c r="A94" s="6">
        <v>2</v>
      </c>
      <c r="B94" s="6">
        <v>2</v>
      </c>
      <c r="C94" s="6">
        <v>8</v>
      </c>
      <c r="D94" s="6">
        <v>14</v>
      </c>
      <c r="E94" s="344" t="s">
        <v>1176</v>
      </c>
      <c r="F94" s="127" t="s">
        <v>1134</v>
      </c>
      <c r="G94" s="126">
        <v>1</v>
      </c>
      <c r="H94" s="129"/>
      <c r="I94" s="129"/>
      <c r="J94" s="129"/>
      <c r="K94" s="139" t="s">
        <v>401</v>
      </c>
      <c r="L94" s="131">
        <v>89</v>
      </c>
      <c r="M94" s="165" t="s">
        <v>461</v>
      </c>
      <c r="N94" s="127"/>
      <c r="O94" s="166">
        <v>1</v>
      </c>
      <c r="P94" s="168"/>
      <c r="Q94" s="266" t="s">
        <v>2586</v>
      </c>
      <c r="R94" s="166">
        <v>1</v>
      </c>
      <c r="S94" s="171" t="s">
        <v>2595</v>
      </c>
      <c r="T94" s="304"/>
      <c r="U94" s="171"/>
    </row>
    <row r="95" spans="1:21" ht="107.25" customHeight="1" x14ac:dyDescent="0.2">
      <c r="A95" s="6">
        <v>2</v>
      </c>
      <c r="B95" s="6">
        <v>2</v>
      </c>
      <c r="C95" s="6">
        <v>9</v>
      </c>
      <c r="D95" s="6">
        <v>0</v>
      </c>
      <c r="E95" s="345" t="s">
        <v>1177</v>
      </c>
      <c r="F95" s="142" t="s">
        <v>1109</v>
      </c>
      <c r="G95" s="126">
        <v>1</v>
      </c>
      <c r="H95" s="126"/>
      <c r="I95" s="126"/>
      <c r="J95" s="126"/>
      <c r="K95" s="139" t="s">
        <v>401</v>
      </c>
      <c r="L95" s="131">
        <v>90</v>
      </c>
      <c r="M95" s="165" t="s">
        <v>1178</v>
      </c>
      <c r="N95" s="142" t="s">
        <v>54</v>
      </c>
      <c r="O95" s="176">
        <v>0</v>
      </c>
      <c r="P95" s="166">
        <v>1</v>
      </c>
      <c r="Q95" s="311" t="s">
        <v>2596</v>
      </c>
      <c r="R95" s="166">
        <v>1</v>
      </c>
      <c r="S95" s="311" t="s">
        <v>2596</v>
      </c>
      <c r="T95" s="304"/>
      <c r="U95" s="171"/>
    </row>
    <row r="96" spans="1:21" ht="199.5" customHeight="1" x14ac:dyDescent="0.2">
      <c r="A96" s="6">
        <v>2</v>
      </c>
      <c r="B96" s="6">
        <v>2</v>
      </c>
      <c r="C96" s="6">
        <v>10</v>
      </c>
      <c r="D96" s="6">
        <v>0</v>
      </c>
      <c r="E96" s="345" t="s">
        <v>1179</v>
      </c>
      <c r="F96" s="142" t="s">
        <v>1180</v>
      </c>
      <c r="G96" s="126">
        <v>1</v>
      </c>
      <c r="H96" s="126"/>
      <c r="I96" s="126"/>
      <c r="J96" s="126"/>
      <c r="K96" s="139" t="s">
        <v>401</v>
      </c>
      <c r="L96" s="131">
        <v>91</v>
      </c>
      <c r="M96" s="165" t="s">
        <v>1181</v>
      </c>
      <c r="N96" s="142" t="s">
        <v>54</v>
      </c>
      <c r="O96" s="166">
        <v>1</v>
      </c>
      <c r="P96" s="176">
        <v>0</v>
      </c>
      <c r="Q96" s="171" t="s">
        <v>2537</v>
      </c>
      <c r="R96" s="166">
        <v>1</v>
      </c>
      <c r="S96" s="171" t="s">
        <v>2597</v>
      </c>
      <c r="T96" s="304"/>
      <c r="U96" s="171"/>
    </row>
    <row r="97" spans="1:21" ht="258.75" customHeight="1" x14ac:dyDescent="0.2">
      <c r="A97" s="34">
        <v>2</v>
      </c>
      <c r="B97" s="34">
        <v>2</v>
      </c>
      <c r="C97" s="34">
        <v>11</v>
      </c>
      <c r="D97" s="34">
        <v>0</v>
      </c>
      <c r="E97" s="171" t="s">
        <v>1182</v>
      </c>
      <c r="F97" s="127" t="s">
        <v>1183</v>
      </c>
      <c r="G97" s="129"/>
      <c r="H97" s="129">
        <v>1</v>
      </c>
      <c r="I97" s="129"/>
      <c r="J97" s="127"/>
      <c r="K97" s="139" t="s">
        <v>401</v>
      </c>
      <c r="L97" s="131">
        <v>92</v>
      </c>
      <c r="M97" s="165" t="s">
        <v>1691</v>
      </c>
      <c r="N97" s="142" t="s">
        <v>54</v>
      </c>
      <c r="O97" s="166">
        <v>0.95</v>
      </c>
      <c r="P97" s="166">
        <v>0.05</v>
      </c>
      <c r="Q97" s="171" t="s">
        <v>2598</v>
      </c>
      <c r="R97" s="166">
        <v>1</v>
      </c>
      <c r="S97" s="171" t="s">
        <v>2598</v>
      </c>
      <c r="T97" s="304"/>
      <c r="U97" s="171"/>
    </row>
    <row r="98" spans="1:21" ht="114.75" customHeight="1" x14ac:dyDescent="0.2">
      <c r="A98" s="34">
        <v>2</v>
      </c>
      <c r="B98" s="34">
        <v>2</v>
      </c>
      <c r="C98" s="34">
        <v>12</v>
      </c>
      <c r="D98" s="34">
        <v>0</v>
      </c>
      <c r="E98" s="171" t="s">
        <v>1184</v>
      </c>
      <c r="F98" s="127" t="s">
        <v>1185</v>
      </c>
      <c r="G98" s="129"/>
      <c r="H98" s="129">
        <v>1</v>
      </c>
      <c r="I98" s="129"/>
      <c r="J98" s="127"/>
      <c r="K98" s="139" t="s">
        <v>401</v>
      </c>
      <c r="L98" s="131">
        <v>93</v>
      </c>
      <c r="M98" s="165" t="s">
        <v>1691</v>
      </c>
      <c r="N98" s="142" t="s">
        <v>54</v>
      </c>
      <c r="O98" s="166">
        <v>1</v>
      </c>
      <c r="P98" s="166">
        <v>0</v>
      </c>
      <c r="Q98" s="171" t="s">
        <v>2537</v>
      </c>
      <c r="R98" s="166">
        <v>1</v>
      </c>
      <c r="S98" s="171" t="s">
        <v>2599</v>
      </c>
      <c r="T98" s="304"/>
      <c r="U98" s="171"/>
    </row>
    <row r="99" spans="1:21" ht="60" x14ac:dyDescent="0.2">
      <c r="A99" s="29">
        <v>2</v>
      </c>
      <c r="B99" s="29">
        <v>3</v>
      </c>
      <c r="C99" s="29">
        <v>0</v>
      </c>
      <c r="D99" s="29">
        <v>0</v>
      </c>
      <c r="E99" s="143" t="s">
        <v>72</v>
      </c>
      <c r="F99" s="140"/>
      <c r="G99" s="140"/>
      <c r="H99" s="140"/>
      <c r="I99" s="140"/>
      <c r="J99" s="140"/>
      <c r="K99" s="133" t="s">
        <v>1677</v>
      </c>
      <c r="L99" s="131">
        <v>94</v>
      </c>
      <c r="M99" s="161" t="s">
        <v>1688</v>
      </c>
      <c r="N99" s="140"/>
      <c r="O99" s="362"/>
      <c r="P99" s="362"/>
      <c r="Q99" s="356"/>
      <c r="R99" s="362"/>
      <c r="S99" s="356"/>
      <c r="T99" s="356"/>
      <c r="U99" s="356"/>
    </row>
    <row r="100" spans="1:21" ht="109.5" customHeight="1" x14ac:dyDescent="0.2">
      <c r="A100" s="6">
        <v>2</v>
      </c>
      <c r="B100" s="6">
        <v>3</v>
      </c>
      <c r="C100" s="6">
        <v>1</v>
      </c>
      <c r="D100" s="6">
        <v>0</v>
      </c>
      <c r="E100" s="137" t="s">
        <v>231</v>
      </c>
      <c r="F100" s="127" t="s">
        <v>73</v>
      </c>
      <c r="G100" s="129">
        <v>0.25</v>
      </c>
      <c r="H100" s="129">
        <v>0.5</v>
      </c>
      <c r="I100" s="129">
        <v>0.25</v>
      </c>
      <c r="J100" s="127"/>
      <c r="K100" s="133" t="s">
        <v>1677</v>
      </c>
      <c r="L100" s="131">
        <v>95</v>
      </c>
      <c r="M100" s="165" t="s">
        <v>49</v>
      </c>
      <c r="N100" s="127" t="s">
        <v>54</v>
      </c>
      <c r="O100" s="166">
        <f>'[1]Prog 2'!O98</f>
        <v>1</v>
      </c>
      <c r="P100" s="166"/>
      <c r="Q100" s="352" t="str">
        <f>'[1]Prog 2'!Q98</f>
        <v>Meta cumplida.</v>
      </c>
      <c r="R100" s="166">
        <f>'[1]Prog 2'!R98</f>
        <v>1</v>
      </c>
      <c r="S100" s="352" t="str">
        <f>'[1]Prog 2'!S98</f>
        <v xml:space="preserve">Meta cumplida.
Se llevó a cabo el XXIX Congreso Archivístico Nacional durante los días 19, 20 y 21 de julio del 2017 en el Hotel Aurola Holiday Inn, bajo el título "Sistema Nacional de Archivos: Nuevas Reglas del Juego". Participó un total de 179 personas: 60 hombres y 119 mujeres. </v>
      </c>
      <c r="T100" s="355"/>
      <c r="U100" s="352"/>
    </row>
    <row r="101" spans="1:21" ht="72" x14ac:dyDescent="0.2">
      <c r="A101" s="34">
        <v>2</v>
      </c>
      <c r="B101" s="34">
        <v>3</v>
      </c>
      <c r="C101" s="34">
        <v>2</v>
      </c>
      <c r="D101" s="34">
        <v>0</v>
      </c>
      <c r="E101" s="137" t="s">
        <v>1186</v>
      </c>
      <c r="F101" s="127" t="s">
        <v>1187</v>
      </c>
      <c r="G101" s="127"/>
      <c r="H101" s="127"/>
      <c r="I101" s="144"/>
      <c r="J101" s="129"/>
      <c r="K101" s="139" t="s">
        <v>401</v>
      </c>
      <c r="L101" s="131">
        <v>96</v>
      </c>
      <c r="M101" s="381" t="s">
        <v>1188</v>
      </c>
      <c r="N101" s="242" t="s">
        <v>54</v>
      </c>
      <c r="O101" s="333"/>
      <c r="P101" s="333"/>
      <c r="Q101" s="248"/>
      <c r="R101" s="333"/>
      <c r="S101" s="248"/>
      <c r="T101" s="327"/>
      <c r="U101" s="248"/>
    </row>
    <row r="102" spans="1:21" ht="81" customHeight="1" x14ac:dyDescent="0.2">
      <c r="A102" s="34">
        <v>2</v>
      </c>
      <c r="B102" s="34">
        <v>3</v>
      </c>
      <c r="C102" s="34">
        <v>2</v>
      </c>
      <c r="D102" s="34">
        <v>1</v>
      </c>
      <c r="E102" s="137" t="s">
        <v>1189</v>
      </c>
      <c r="F102" s="127" t="s">
        <v>1187</v>
      </c>
      <c r="G102" s="127">
        <v>6</v>
      </c>
      <c r="H102" s="127"/>
      <c r="I102" s="144"/>
      <c r="J102" s="129"/>
      <c r="K102" s="139" t="s">
        <v>401</v>
      </c>
      <c r="L102" s="131">
        <v>97</v>
      </c>
      <c r="M102" s="165" t="s">
        <v>1188</v>
      </c>
      <c r="N102" s="127"/>
      <c r="O102" s="166">
        <v>1</v>
      </c>
      <c r="P102" s="166">
        <v>0</v>
      </c>
      <c r="Q102" s="171" t="s">
        <v>2600</v>
      </c>
      <c r="R102" s="166">
        <v>1</v>
      </c>
      <c r="S102" s="171" t="s">
        <v>2601</v>
      </c>
      <c r="T102" s="304"/>
      <c r="U102" s="171"/>
    </row>
    <row r="103" spans="1:21" ht="84" x14ac:dyDescent="0.2">
      <c r="A103" s="34">
        <v>2</v>
      </c>
      <c r="B103" s="34">
        <v>3</v>
      </c>
      <c r="C103" s="34">
        <v>2</v>
      </c>
      <c r="D103" s="34">
        <v>2</v>
      </c>
      <c r="E103" s="137" t="s">
        <v>1190</v>
      </c>
      <c r="F103" s="127" t="s">
        <v>1187</v>
      </c>
      <c r="G103" s="127">
        <v>6</v>
      </c>
      <c r="H103" s="127"/>
      <c r="I103" s="144"/>
      <c r="J103" s="129"/>
      <c r="K103" s="139" t="s">
        <v>401</v>
      </c>
      <c r="L103" s="131">
        <v>98</v>
      </c>
      <c r="M103" s="168" t="s">
        <v>1188</v>
      </c>
      <c r="N103" s="127"/>
      <c r="O103" s="166">
        <v>1</v>
      </c>
      <c r="P103" s="166">
        <v>0</v>
      </c>
      <c r="Q103" s="171" t="s">
        <v>2600</v>
      </c>
      <c r="R103" s="166">
        <v>1</v>
      </c>
      <c r="S103" s="171" t="s">
        <v>2602</v>
      </c>
      <c r="T103" s="304"/>
      <c r="U103" s="171"/>
    </row>
    <row r="104" spans="1:21" ht="57" customHeight="1" x14ac:dyDescent="0.2">
      <c r="A104" s="34">
        <v>2</v>
      </c>
      <c r="B104" s="34">
        <v>3</v>
      </c>
      <c r="C104" s="34">
        <v>3</v>
      </c>
      <c r="D104" s="34">
        <v>0</v>
      </c>
      <c r="E104" s="137" t="s">
        <v>1191</v>
      </c>
      <c r="F104" s="127" t="s">
        <v>1192</v>
      </c>
      <c r="G104" s="129">
        <v>1</v>
      </c>
      <c r="H104" s="129">
        <v>1</v>
      </c>
      <c r="I104" s="129">
        <v>1</v>
      </c>
      <c r="J104" s="129">
        <v>1</v>
      </c>
      <c r="K104" s="139" t="s">
        <v>401</v>
      </c>
      <c r="L104" s="131">
        <v>99</v>
      </c>
      <c r="M104" s="165" t="s">
        <v>1193</v>
      </c>
      <c r="N104" s="127" t="s">
        <v>54</v>
      </c>
      <c r="O104" s="166">
        <v>1</v>
      </c>
      <c r="P104" s="166">
        <v>1</v>
      </c>
      <c r="Q104" s="171" t="s">
        <v>2603</v>
      </c>
      <c r="R104" s="166">
        <v>1</v>
      </c>
      <c r="S104" s="171" t="s">
        <v>2603</v>
      </c>
      <c r="T104" s="304"/>
      <c r="U104" s="171"/>
    </row>
    <row r="105" spans="1:21" ht="250.5" customHeight="1" x14ac:dyDescent="0.2">
      <c r="A105" s="6">
        <v>2</v>
      </c>
      <c r="B105" s="6">
        <v>3</v>
      </c>
      <c r="C105" s="6">
        <v>4</v>
      </c>
      <c r="D105" s="6">
        <v>0</v>
      </c>
      <c r="E105" s="157" t="s">
        <v>1326</v>
      </c>
      <c r="F105" s="145" t="s">
        <v>1327</v>
      </c>
      <c r="G105" s="146">
        <v>1</v>
      </c>
      <c r="H105" s="146">
        <v>1</v>
      </c>
      <c r="I105" s="146">
        <v>1</v>
      </c>
      <c r="J105" s="146">
        <v>1</v>
      </c>
      <c r="K105" s="147" t="s">
        <v>377</v>
      </c>
      <c r="L105" s="131">
        <v>100</v>
      </c>
      <c r="M105" s="165" t="s">
        <v>388</v>
      </c>
      <c r="N105" s="127" t="s">
        <v>54</v>
      </c>
      <c r="O105" s="166">
        <v>1</v>
      </c>
      <c r="P105" s="166">
        <v>1</v>
      </c>
      <c r="Q105" s="357" t="s">
        <v>2644</v>
      </c>
      <c r="R105" s="363">
        <v>1</v>
      </c>
      <c r="S105" s="357" t="s">
        <v>2645</v>
      </c>
      <c r="T105" s="173"/>
      <c r="U105" s="171"/>
    </row>
    <row r="106" spans="1:21" ht="144" x14ac:dyDescent="0.2">
      <c r="A106" s="6">
        <v>2</v>
      </c>
      <c r="B106" s="6">
        <v>3</v>
      </c>
      <c r="C106" s="6">
        <v>5</v>
      </c>
      <c r="D106" s="6">
        <v>0</v>
      </c>
      <c r="E106" s="157" t="s">
        <v>1328</v>
      </c>
      <c r="F106" s="145" t="s">
        <v>1329</v>
      </c>
      <c r="G106" s="129" t="s">
        <v>5</v>
      </c>
      <c r="H106" s="129" t="s">
        <v>5</v>
      </c>
      <c r="I106" s="129">
        <v>0.25</v>
      </c>
      <c r="J106" s="129">
        <v>0.75</v>
      </c>
      <c r="K106" s="147" t="s">
        <v>377</v>
      </c>
      <c r="L106" s="131">
        <v>101</v>
      </c>
      <c r="M106" s="165" t="s">
        <v>1686</v>
      </c>
      <c r="N106" s="127" t="s">
        <v>54</v>
      </c>
      <c r="O106" s="166">
        <v>0.25</v>
      </c>
      <c r="P106" s="166">
        <v>0.05</v>
      </c>
      <c r="Q106" s="173" t="s">
        <v>2646</v>
      </c>
      <c r="R106" s="363">
        <v>0.3</v>
      </c>
      <c r="S106" s="367" t="s">
        <v>2647</v>
      </c>
      <c r="T106" s="173" t="s">
        <v>2648</v>
      </c>
      <c r="U106" s="171" t="s">
        <v>2649</v>
      </c>
    </row>
    <row r="107" spans="1:21" ht="138" customHeight="1" x14ac:dyDescent="0.2">
      <c r="A107" s="6">
        <v>2</v>
      </c>
      <c r="B107" s="6">
        <v>3</v>
      </c>
      <c r="C107" s="6">
        <v>6</v>
      </c>
      <c r="D107" s="6">
        <v>0</v>
      </c>
      <c r="E107" s="157" t="s">
        <v>1330</v>
      </c>
      <c r="F107" s="145" t="s">
        <v>1331</v>
      </c>
      <c r="G107" s="146"/>
      <c r="H107" s="146">
        <v>0.5</v>
      </c>
      <c r="I107" s="146"/>
      <c r="J107" s="146">
        <v>0.5</v>
      </c>
      <c r="K107" s="147" t="s">
        <v>377</v>
      </c>
      <c r="L107" s="131">
        <v>102</v>
      </c>
      <c r="M107" s="165" t="s">
        <v>1188</v>
      </c>
      <c r="N107" s="127" t="s">
        <v>54</v>
      </c>
      <c r="O107" s="166">
        <v>0.7</v>
      </c>
      <c r="P107" s="166">
        <v>0.3</v>
      </c>
      <c r="Q107" s="173" t="s">
        <v>2650</v>
      </c>
      <c r="R107" s="363">
        <v>1</v>
      </c>
      <c r="S107" s="173" t="s">
        <v>2651</v>
      </c>
      <c r="T107" s="173"/>
      <c r="U107" s="171"/>
    </row>
    <row r="108" spans="1:21" ht="72" x14ac:dyDescent="0.2">
      <c r="A108" s="6">
        <v>2</v>
      </c>
      <c r="B108" s="6">
        <v>3</v>
      </c>
      <c r="C108" s="6">
        <v>7</v>
      </c>
      <c r="D108" s="6">
        <v>0</v>
      </c>
      <c r="E108" s="157" t="s">
        <v>1332</v>
      </c>
      <c r="F108" s="148" t="s">
        <v>1333</v>
      </c>
      <c r="G108" s="149" t="s">
        <v>5</v>
      </c>
      <c r="H108" s="149" t="s">
        <v>5</v>
      </c>
      <c r="I108" s="150">
        <v>1</v>
      </c>
      <c r="J108" s="149"/>
      <c r="K108" s="147" t="s">
        <v>377</v>
      </c>
      <c r="L108" s="131">
        <v>103</v>
      </c>
      <c r="M108" s="165" t="s">
        <v>1188</v>
      </c>
      <c r="N108" s="127" t="s">
        <v>54</v>
      </c>
      <c r="O108" s="166">
        <v>1</v>
      </c>
      <c r="P108" s="166">
        <v>0</v>
      </c>
      <c r="Q108" s="358" t="s">
        <v>2652</v>
      </c>
      <c r="R108" s="363">
        <v>1</v>
      </c>
      <c r="S108" s="173" t="s">
        <v>2653</v>
      </c>
      <c r="T108" s="173"/>
      <c r="U108" s="171"/>
    </row>
    <row r="109" spans="1:21" ht="60" x14ac:dyDescent="0.2">
      <c r="A109" s="6">
        <v>2</v>
      </c>
      <c r="B109" s="6">
        <v>3</v>
      </c>
      <c r="C109" s="6">
        <v>8</v>
      </c>
      <c r="D109" s="6">
        <v>0</v>
      </c>
      <c r="E109" s="137" t="s">
        <v>1334</v>
      </c>
      <c r="F109" s="151" t="s">
        <v>1335</v>
      </c>
      <c r="G109" s="128"/>
      <c r="H109" s="150">
        <v>1</v>
      </c>
      <c r="I109" s="152"/>
      <c r="J109" s="128"/>
      <c r="K109" s="147" t="s">
        <v>377</v>
      </c>
      <c r="L109" s="131">
        <v>104</v>
      </c>
      <c r="M109" s="165" t="s">
        <v>1188</v>
      </c>
      <c r="N109" s="127" t="s">
        <v>54</v>
      </c>
      <c r="O109" s="166">
        <v>1</v>
      </c>
      <c r="P109" s="166">
        <v>0</v>
      </c>
      <c r="Q109" s="358" t="s">
        <v>2652</v>
      </c>
      <c r="R109" s="364">
        <v>1</v>
      </c>
      <c r="S109" s="357" t="s">
        <v>2654</v>
      </c>
      <c r="T109" s="173"/>
      <c r="U109" s="171"/>
    </row>
    <row r="110" spans="1:21" ht="77.25" customHeight="1" x14ac:dyDescent="0.2">
      <c r="A110" s="6">
        <v>2</v>
      </c>
      <c r="B110" s="6">
        <v>3</v>
      </c>
      <c r="C110" s="6">
        <v>9</v>
      </c>
      <c r="D110" s="6">
        <v>0</v>
      </c>
      <c r="E110" s="157" t="s">
        <v>1336</v>
      </c>
      <c r="F110" s="151" t="s">
        <v>1337</v>
      </c>
      <c r="G110" s="128"/>
      <c r="H110" s="128"/>
      <c r="I110" s="150">
        <v>1</v>
      </c>
      <c r="J110" s="128" t="s">
        <v>5</v>
      </c>
      <c r="K110" s="147" t="s">
        <v>377</v>
      </c>
      <c r="L110" s="131">
        <v>105</v>
      </c>
      <c r="M110" s="165" t="s">
        <v>1188</v>
      </c>
      <c r="N110" s="128" t="s">
        <v>54</v>
      </c>
      <c r="O110" s="166">
        <v>0.7</v>
      </c>
      <c r="P110" s="166">
        <v>1</v>
      </c>
      <c r="Q110" s="173" t="s">
        <v>2655</v>
      </c>
      <c r="R110" s="364">
        <v>1</v>
      </c>
      <c r="S110" s="173" t="s">
        <v>2655</v>
      </c>
      <c r="T110" s="173"/>
      <c r="U110" s="171"/>
    </row>
    <row r="111" spans="1:21" ht="335.25" customHeight="1" x14ac:dyDescent="0.2">
      <c r="A111" s="6">
        <v>2</v>
      </c>
      <c r="B111" s="6">
        <v>3</v>
      </c>
      <c r="C111" s="6">
        <v>10</v>
      </c>
      <c r="D111" s="6">
        <v>0</v>
      </c>
      <c r="E111" s="346" t="s">
        <v>1338</v>
      </c>
      <c r="F111" s="153" t="s">
        <v>459</v>
      </c>
      <c r="G111" s="154">
        <v>1</v>
      </c>
      <c r="H111" s="154">
        <v>1</v>
      </c>
      <c r="I111" s="154">
        <v>1</v>
      </c>
      <c r="J111" s="154">
        <v>1</v>
      </c>
      <c r="K111" s="147" t="s">
        <v>377</v>
      </c>
      <c r="L111" s="131">
        <v>106</v>
      </c>
      <c r="M111" s="168" t="s">
        <v>1339</v>
      </c>
      <c r="N111" s="153" t="s">
        <v>54</v>
      </c>
      <c r="O111" s="166">
        <v>0.35</v>
      </c>
      <c r="P111" s="166">
        <v>0.35</v>
      </c>
      <c r="Q111" s="358" t="s">
        <v>3246</v>
      </c>
      <c r="R111" s="363">
        <v>0.7</v>
      </c>
      <c r="S111" s="368" t="s">
        <v>2656</v>
      </c>
      <c r="T111" s="173" t="s">
        <v>2657</v>
      </c>
      <c r="U111" s="171" t="s">
        <v>2658</v>
      </c>
    </row>
    <row r="112" spans="1:21" ht="84" x14ac:dyDescent="0.2">
      <c r="A112" s="6">
        <v>2</v>
      </c>
      <c r="B112" s="6">
        <v>3</v>
      </c>
      <c r="C112" s="6">
        <v>11</v>
      </c>
      <c r="D112" s="6">
        <v>0</v>
      </c>
      <c r="E112" s="157" t="s">
        <v>1340</v>
      </c>
      <c r="F112" s="145" t="s">
        <v>1341</v>
      </c>
      <c r="G112" s="155"/>
      <c r="H112" s="127"/>
      <c r="I112" s="154">
        <v>1</v>
      </c>
      <c r="J112" s="144" t="s">
        <v>5</v>
      </c>
      <c r="K112" s="147" t="s">
        <v>377</v>
      </c>
      <c r="L112" s="131">
        <v>107</v>
      </c>
      <c r="M112" s="165" t="s">
        <v>1188</v>
      </c>
      <c r="N112" s="127" t="s">
        <v>54</v>
      </c>
      <c r="O112" s="166">
        <v>0.5</v>
      </c>
      <c r="P112" s="166">
        <v>0.5</v>
      </c>
      <c r="Q112" s="173" t="s">
        <v>2659</v>
      </c>
      <c r="R112" s="363">
        <v>1</v>
      </c>
      <c r="S112" s="173" t="s">
        <v>2659</v>
      </c>
      <c r="T112" s="173"/>
      <c r="U112" s="171"/>
    </row>
    <row r="113" spans="1:21" ht="264" x14ac:dyDescent="0.2">
      <c r="A113" s="6">
        <v>2</v>
      </c>
      <c r="B113" s="6">
        <v>3</v>
      </c>
      <c r="C113" s="6">
        <v>12</v>
      </c>
      <c r="D113" s="6">
        <v>0</v>
      </c>
      <c r="E113" s="157" t="s">
        <v>1342</v>
      </c>
      <c r="F113" s="148" t="s">
        <v>1333</v>
      </c>
      <c r="G113" s="154"/>
      <c r="H113" s="154">
        <v>1</v>
      </c>
      <c r="I113" s="144" t="s">
        <v>5</v>
      </c>
      <c r="J113" s="129"/>
      <c r="K113" s="147" t="s">
        <v>377</v>
      </c>
      <c r="L113" s="131">
        <v>108</v>
      </c>
      <c r="M113" s="165" t="s">
        <v>1188</v>
      </c>
      <c r="N113" s="127" t="s">
        <v>54</v>
      </c>
      <c r="O113" s="166">
        <v>0.5</v>
      </c>
      <c r="P113" s="363">
        <v>0.1</v>
      </c>
      <c r="Q113" s="173" t="s">
        <v>2660</v>
      </c>
      <c r="R113" s="363">
        <v>0.6</v>
      </c>
      <c r="S113" s="368" t="s">
        <v>2661</v>
      </c>
      <c r="T113" s="173" t="s">
        <v>2662</v>
      </c>
      <c r="U113" s="171" t="s">
        <v>2663</v>
      </c>
    </row>
    <row r="114" spans="1:21" ht="61.5" customHeight="1" x14ac:dyDescent="0.2">
      <c r="A114" s="6">
        <v>2</v>
      </c>
      <c r="B114" s="6">
        <v>3</v>
      </c>
      <c r="C114" s="6">
        <v>13</v>
      </c>
      <c r="D114" s="6">
        <v>0</v>
      </c>
      <c r="E114" s="157" t="s">
        <v>1343</v>
      </c>
      <c r="F114" s="148" t="s">
        <v>1333</v>
      </c>
      <c r="G114" s="156" t="s">
        <v>5</v>
      </c>
      <c r="H114" s="154">
        <v>1</v>
      </c>
      <c r="I114" s="156"/>
      <c r="J114" s="156"/>
      <c r="K114" s="147" t="s">
        <v>377</v>
      </c>
      <c r="L114" s="131">
        <v>109</v>
      </c>
      <c r="M114" s="165" t="s">
        <v>1188</v>
      </c>
      <c r="N114" s="127" t="s">
        <v>54</v>
      </c>
      <c r="O114" s="166">
        <v>1</v>
      </c>
      <c r="P114" s="166">
        <v>0</v>
      </c>
      <c r="Q114" s="358" t="s">
        <v>2664</v>
      </c>
      <c r="R114" s="363">
        <v>1</v>
      </c>
      <c r="S114" s="173" t="s">
        <v>2665</v>
      </c>
      <c r="T114" s="367"/>
      <c r="U114" s="369"/>
    </row>
    <row r="115" spans="1:21" ht="132" x14ac:dyDescent="0.2">
      <c r="A115" s="6">
        <v>2</v>
      </c>
      <c r="B115" s="6">
        <v>3</v>
      </c>
      <c r="C115" s="6">
        <v>14</v>
      </c>
      <c r="D115" s="6">
        <v>0</v>
      </c>
      <c r="E115" s="157" t="s">
        <v>1344</v>
      </c>
      <c r="F115" s="148" t="s">
        <v>1333</v>
      </c>
      <c r="G115" s="156"/>
      <c r="H115" s="156"/>
      <c r="I115" s="154">
        <v>1</v>
      </c>
      <c r="J115" s="156"/>
      <c r="K115" s="147" t="s">
        <v>377</v>
      </c>
      <c r="L115" s="131">
        <v>110</v>
      </c>
      <c r="M115" s="165" t="s">
        <v>1345</v>
      </c>
      <c r="N115" s="127" t="s">
        <v>54</v>
      </c>
      <c r="O115" s="166">
        <v>0.15</v>
      </c>
      <c r="P115" s="166">
        <v>0.1</v>
      </c>
      <c r="Q115" s="173" t="s">
        <v>2666</v>
      </c>
      <c r="R115" s="363">
        <v>0.25</v>
      </c>
      <c r="S115" s="173" t="s">
        <v>2667</v>
      </c>
      <c r="T115" s="173" t="s">
        <v>2668</v>
      </c>
      <c r="U115" s="171" t="s">
        <v>2669</v>
      </c>
    </row>
    <row r="116" spans="1:21" ht="88.5" customHeight="1" x14ac:dyDescent="0.2">
      <c r="A116" s="6">
        <v>2</v>
      </c>
      <c r="B116" s="6">
        <v>3</v>
      </c>
      <c r="C116" s="6">
        <v>15</v>
      </c>
      <c r="D116" s="6">
        <v>0</v>
      </c>
      <c r="E116" s="157" t="s">
        <v>1346</v>
      </c>
      <c r="F116" s="145" t="s">
        <v>144</v>
      </c>
      <c r="G116" s="154">
        <v>1</v>
      </c>
      <c r="H116" s="156" t="s">
        <v>5</v>
      </c>
      <c r="I116" s="156"/>
      <c r="J116" s="156" t="s">
        <v>5</v>
      </c>
      <c r="K116" s="147" t="s">
        <v>377</v>
      </c>
      <c r="L116" s="131">
        <v>111</v>
      </c>
      <c r="M116" s="165" t="s">
        <v>1345</v>
      </c>
      <c r="N116" s="127" t="s">
        <v>54</v>
      </c>
      <c r="O116" s="166">
        <v>1</v>
      </c>
      <c r="P116" s="166">
        <v>0</v>
      </c>
      <c r="Q116" s="358" t="s">
        <v>2664</v>
      </c>
      <c r="R116" s="363">
        <v>1</v>
      </c>
      <c r="S116" s="173" t="s">
        <v>2670</v>
      </c>
      <c r="T116" s="173"/>
      <c r="U116" s="171"/>
    </row>
    <row r="117" spans="1:21" ht="228" x14ac:dyDescent="0.2">
      <c r="A117" s="6">
        <v>2</v>
      </c>
      <c r="B117" s="6">
        <v>3</v>
      </c>
      <c r="C117" s="6">
        <v>16</v>
      </c>
      <c r="D117" s="6">
        <v>0</v>
      </c>
      <c r="E117" s="157" t="s">
        <v>1347</v>
      </c>
      <c r="F117" s="145" t="s">
        <v>144</v>
      </c>
      <c r="G117" s="156"/>
      <c r="H117" s="154">
        <v>0.5</v>
      </c>
      <c r="I117" s="154">
        <v>0.5</v>
      </c>
      <c r="J117" s="156" t="s">
        <v>5</v>
      </c>
      <c r="K117" s="147" t="s">
        <v>377</v>
      </c>
      <c r="L117" s="131">
        <v>112</v>
      </c>
      <c r="M117" s="165" t="s">
        <v>1348</v>
      </c>
      <c r="N117" s="156" t="s">
        <v>1349</v>
      </c>
      <c r="O117" s="166">
        <v>1</v>
      </c>
      <c r="P117" s="166">
        <v>0</v>
      </c>
      <c r="Q117" s="358" t="s">
        <v>2664</v>
      </c>
      <c r="R117" s="363">
        <v>1</v>
      </c>
      <c r="S117" s="173" t="s">
        <v>2671</v>
      </c>
      <c r="T117" s="173"/>
      <c r="U117" s="171"/>
    </row>
    <row r="118" spans="1:21" ht="61.5" customHeight="1" x14ac:dyDescent="0.2">
      <c r="A118" s="6">
        <v>2</v>
      </c>
      <c r="B118" s="6">
        <v>3</v>
      </c>
      <c r="C118" s="6">
        <v>17</v>
      </c>
      <c r="D118" s="6">
        <v>0</v>
      </c>
      <c r="E118" s="157" t="s">
        <v>1350</v>
      </c>
      <c r="F118" s="148" t="s">
        <v>1341</v>
      </c>
      <c r="G118" s="149"/>
      <c r="H118" s="149" t="s">
        <v>5</v>
      </c>
      <c r="I118" s="146">
        <v>1</v>
      </c>
      <c r="J118" s="149"/>
      <c r="K118" s="147" t="s">
        <v>377</v>
      </c>
      <c r="L118" s="131">
        <v>113</v>
      </c>
      <c r="M118" s="165" t="s">
        <v>1351</v>
      </c>
      <c r="N118" s="127" t="s">
        <v>54</v>
      </c>
      <c r="O118" s="166">
        <v>1</v>
      </c>
      <c r="P118" s="166">
        <v>0</v>
      </c>
      <c r="Q118" s="358" t="s">
        <v>2664</v>
      </c>
      <c r="R118" s="363">
        <v>1</v>
      </c>
      <c r="S118" s="173" t="s">
        <v>2672</v>
      </c>
      <c r="T118" s="171"/>
      <c r="U118" s="171"/>
    </row>
    <row r="119" spans="1:21" ht="315.75" customHeight="1" x14ac:dyDescent="0.2">
      <c r="A119" s="6">
        <v>2</v>
      </c>
      <c r="B119" s="6">
        <v>3</v>
      </c>
      <c r="C119" s="6">
        <v>18</v>
      </c>
      <c r="D119" s="6">
        <v>0</v>
      </c>
      <c r="E119" s="157" t="s">
        <v>1352</v>
      </c>
      <c r="F119" s="148" t="s">
        <v>1353</v>
      </c>
      <c r="G119" s="146">
        <v>1</v>
      </c>
      <c r="H119" s="146">
        <v>1</v>
      </c>
      <c r="I119" s="146">
        <v>1</v>
      </c>
      <c r="J119" s="146">
        <v>1</v>
      </c>
      <c r="K119" s="147" t="s">
        <v>377</v>
      </c>
      <c r="L119" s="131">
        <v>114</v>
      </c>
      <c r="M119" s="165" t="s">
        <v>1351</v>
      </c>
      <c r="N119" s="127" t="s">
        <v>54</v>
      </c>
      <c r="O119" s="166">
        <v>1</v>
      </c>
      <c r="P119" s="166">
        <v>1</v>
      </c>
      <c r="Q119" s="173" t="s">
        <v>2673</v>
      </c>
      <c r="R119" s="363">
        <v>1</v>
      </c>
      <c r="S119" s="173" t="s">
        <v>2674</v>
      </c>
      <c r="T119" s="171" t="s">
        <v>2675</v>
      </c>
      <c r="U119" s="171" t="s">
        <v>2676</v>
      </c>
    </row>
    <row r="120" spans="1:21" ht="72" x14ac:dyDescent="0.2">
      <c r="A120" s="6">
        <v>2</v>
      </c>
      <c r="B120" s="6">
        <v>3</v>
      </c>
      <c r="C120" s="6">
        <v>19</v>
      </c>
      <c r="D120" s="6">
        <v>0</v>
      </c>
      <c r="E120" s="157" t="s">
        <v>1354</v>
      </c>
      <c r="F120" s="158" t="s">
        <v>1355</v>
      </c>
      <c r="G120" s="146">
        <v>1</v>
      </c>
      <c r="H120" s="156"/>
      <c r="I120" s="156"/>
      <c r="J120" s="156"/>
      <c r="K120" s="147" t="s">
        <v>377</v>
      </c>
      <c r="L120" s="131">
        <v>115</v>
      </c>
      <c r="M120" s="165" t="s">
        <v>388</v>
      </c>
      <c r="N120" s="127" t="s">
        <v>54</v>
      </c>
      <c r="O120" s="166">
        <v>1</v>
      </c>
      <c r="P120" s="166">
        <v>0</v>
      </c>
      <c r="Q120" s="358" t="s">
        <v>2664</v>
      </c>
      <c r="R120" s="363">
        <v>1</v>
      </c>
      <c r="S120" s="173" t="s">
        <v>2677</v>
      </c>
      <c r="T120" s="171"/>
      <c r="U120" s="171"/>
    </row>
    <row r="121" spans="1:21" ht="170.25" customHeight="1" x14ac:dyDescent="0.2">
      <c r="A121" s="6">
        <v>2</v>
      </c>
      <c r="B121" s="6">
        <v>3</v>
      </c>
      <c r="C121" s="6">
        <v>20</v>
      </c>
      <c r="D121" s="6">
        <v>0</v>
      </c>
      <c r="E121" s="157" t="s">
        <v>1356</v>
      </c>
      <c r="F121" s="148" t="s">
        <v>1357</v>
      </c>
      <c r="G121" s="159" t="s">
        <v>5</v>
      </c>
      <c r="H121" s="159">
        <v>0.5</v>
      </c>
      <c r="I121" s="159">
        <v>0.25</v>
      </c>
      <c r="J121" s="159">
        <v>0.25</v>
      </c>
      <c r="K121" s="147" t="s">
        <v>377</v>
      </c>
      <c r="L121" s="131">
        <v>116</v>
      </c>
      <c r="M121" s="165" t="s">
        <v>1687</v>
      </c>
      <c r="N121" s="127" t="s">
        <v>54</v>
      </c>
      <c r="O121" s="166">
        <v>0.8</v>
      </c>
      <c r="P121" s="166">
        <v>0.1</v>
      </c>
      <c r="Q121" s="173" t="s">
        <v>2678</v>
      </c>
      <c r="R121" s="363">
        <v>0.9</v>
      </c>
      <c r="S121" s="173" t="s">
        <v>2679</v>
      </c>
      <c r="T121" s="171" t="s">
        <v>2680</v>
      </c>
      <c r="U121" s="171" t="s">
        <v>2681</v>
      </c>
    </row>
    <row r="122" spans="1:21" ht="36" x14ac:dyDescent="0.2">
      <c r="A122" s="6">
        <v>2</v>
      </c>
      <c r="B122" s="6">
        <v>3</v>
      </c>
      <c r="C122" s="6">
        <v>21</v>
      </c>
      <c r="D122" s="6">
        <v>0</v>
      </c>
      <c r="E122" s="157" t="s">
        <v>1358</v>
      </c>
      <c r="F122" s="148"/>
      <c r="G122" s="159"/>
      <c r="H122" s="159"/>
      <c r="I122" s="159"/>
      <c r="J122" s="159"/>
      <c r="K122" s="147" t="s">
        <v>377</v>
      </c>
      <c r="L122" s="131">
        <v>117</v>
      </c>
      <c r="M122" s="165" t="s">
        <v>1359</v>
      </c>
      <c r="N122" s="127" t="s">
        <v>54</v>
      </c>
      <c r="O122" s="333"/>
      <c r="P122" s="333"/>
      <c r="Q122" s="248"/>
      <c r="R122" s="333"/>
      <c r="S122" s="248"/>
      <c r="T122" s="327"/>
      <c r="U122" s="248"/>
    </row>
    <row r="123" spans="1:21" ht="204" x14ac:dyDescent="0.2">
      <c r="A123" s="6">
        <v>2</v>
      </c>
      <c r="B123" s="6">
        <v>3</v>
      </c>
      <c r="C123" s="6">
        <v>21</v>
      </c>
      <c r="D123" s="6">
        <v>1</v>
      </c>
      <c r="E123" s="157" t="s">
        <v>1360</v>
      </c>
      <c r="F123" s="148" t="s">
        <v>510</v>
      </c>
      <c r="G123" s="159">
        <v>0.25</v>
      </c>
      <c r="H123" s="159">
        <v>0.25</v>
      </c>
      <c r="I123" s="159">
        <v>0.25</v>
      </c>
      <c r="J123" s="159">
        <v>0.25</v>
      </c>
      <c r="K123" s="147" t="s">
        <v>377</v>
      </c>
      <c r="L123" s="131">
        <v>118</v>
      </c>
      <c r="M123" s="165" t="s">
        <v>1359</v>
      </c>
      <c r="N123" s="127" t="s">
        <v>54</v>
      </c>
      <c r="O123" s="166">
        <v>0.75</v>
      </c>
      <c r="P123" s="166">
        <v>0.25</v>
      </c>
      <c r="Q123" s="173" t="s">
        <v>2682</v>
      </c>
      <c r="R123" s="363">
        <v>1</v>
      </c>
      <c r="S123" s="173" t="s">
        <v>2683</v>
      </c>
      <c r="T123" s="171"/>
      <c r="U123" s="171"/>
    </row>
    <row r="124" spans="1:21" ht="216" x14ac:dyDescent="0.2">
      <c r="A124" s="6">
        <v>2</v>
      </c>
      <c r="B124" s="6">
        <v>3</v>
      </c>
      <c r="C124" s="6">
        <v>21</v>
      </c>
      <c r="D124" s="6">
        <v>2</v>
      </c>
      <c r="E124" s="157" t="s">
        <v>1361</v>
      </c>
      <c r="F124" s="148" t="s">
        <v>58</v>
      </c>
      <c r="G124" s="146">
        <v>1</v>
      </c>
      <c r="H124" s="146">
        <v>1</v>
      </c>
      <c r="I124" s="146">
        <v>1</v>
      </c>
      <c r="J124" s="146">
        <v>1</v>
      </c>
      <c r="K124" s="147" t="s">
        <v>377</v>
      </c>
      <c r="L124" s="131">
        <v>119</v>
      </c>
      <c r="M124" s="165" t="s">
        <v>1359</v>
      </c>
      <c r="N124" s="127" t="s">
        <v>54</v>
      </c>
      <c r="O124" s="166">
        <v>1</v>
      </c>
      <c r="P124" s="166">
        <v>0.8</v>
      </c>
      <c r="Q124" s="173" t="s">
        <v>2684</v>
      </c>
      <c r="R124" s="363">
        <v>0.8</v>
      </c>
      <c r="S124" s="173" t="s">
        <v>2685</v>
      </c>
      <c r="T124" s="171" t="s">
        <v>2686</v>
      </c>
      <c r="U124" s="171" t="s">
        <v>2687</v>
      </c>
    </row>
    <row r="125" spans="1:21" ht="157.5" customHeight="1" x14ac:dyDescent="0.2">
      <c r="A125" s="6">
        <v>2</v>
      </c>
      <c r="B125" s="6">
        <v>3</v>
      </c>
      <c r="C125" s="6">
        <v>21</v>
      </c>
      <c r="D125" s="6">
        <v>3</v>
      </c>
      <c r="E125" s="157" t="s">
        <v>1362</v>
      </c>
      <c r="F125" s="148" t="s">
        <v>1363</v>
      </c>
      <c r="G125" s="146">
        <v>1</v>
      </c>
      <c r="H125" s="146">
        <v>1</v>
      </c>
      <c r="I125" s="146">
        <v>1</v>
      </c>
      <c r="J125" s="146">
        <v>1</v>
      </c>
      <c r="K125" s="147" t="s">
        <v>377</v>
      </c>
      <c r="L125" s="131">
        <v>120</v>
      </c>
      <c r="M125" s="165" t="s">
        <v>1359</v>
      </c>
      <c r="N125" s="127" t="s">
        <v>54</v>
      </c>
      <c r="O125" s="363">
        <v>0.75</v>
      </c>
      <c r="P125" s="363">
        <v>0</v>
      </c>
      <c r="Q125" s="173" t="s">
        <v>2688</v>
      </c>
      <c r="R125" s="363">
        <v>0.75</v>
      </c>
      <c r="S125" s="173" t="s">
        <v>2691</v>
      </c>
      <c r="T125" s="173" t="s">
        <v>2689</v>
      </c>
      <c r="U125" s="157" t="s">
        <v>2690</v>
      </c>
    </row>
    <row r="126" spans="1:21" ht="36" x14ac:dyDescent="0.2">
      <c r="A126" s="4">
        <v>2</v>
      </c>
      <c r="B126" s="4">
        <v>4</v>
      </c>
      <c r="C126" s="4">
        <v>0</v>
      </c>
      <c r="D126" s="4">
        <v>0</v>
      </c>
      <c r="E126" s="347" t="s">
        <v>1194</v>
      </c>
      <c r="F126" s="160"/>
      <c r="G126" s="160"/>
      <c r="H126" s="160"/>
      <c r="I126" s="160"/>
      <c r="J126" s="160"/>
      <c r="K126" s="161" t="s">
        <v>401</v>
      </c>
      <c r="L126" s="161">
        <v>121</v>
      </c>
      <c r="M126" s="161" t="s">
        <v>1688</v>
      </c>
      <c r="N126" s="160"/>
      <c r="O126" s="160"/>
      <c r="P126" s="160"/>
      <c r="Q126" s="160"/>
      <c r="R126" s="160"/>
      <c r="S126" s="160"/>
      <c r="T126" s="160"/>
      <c r="U126" s="160"/>
    </row>
    <row r="127" spans="1:21" ht="288" customHeight="1" x14ac:dyDescent="0.2">
      <c r="A127" s="34">
        <v>2</v>
      </c>
      <c r="B127" s="34">
        <v>4</v>
      </c>
      <c r="C127" s="34">
        <v>1</v>
      </c>
      <c r="D127" s="34">
        <v>0</v>
      </c>
      <c r="E127" s="137" t="s">
        <v>1195</v>
      </c>
      <c r="F127" s="127" t="s">
        <v>1196</v>
      </c>
      <c r="G127" s="129">
        <v>1</v>
      </c>
      <c r="H127" s="129">
        <v>1</v>
      </c>
      <c r="I127" s="129">
        <v>1</v>
      </c>
      <c r="J127" s="129">
        <v>1</v>
      </c>
      <c r="K127" s="139" t="s">
        <v>401</v>
      </c>
      <c r="L127" s="131">
        <v>122</v>
      </c>
      <c r="M127" s="165" t="s">
        <v>1197</v>
      </c>
      <c r="N127" s="127" t="s">
        <v>54</v>
      </c>
      <c r="O127" s="166">
        <v>0.9</v>
      </c>
      <c r="P127" s="166">
        <v>0.95</v>
      </c>
      <c r="Q127" s="171" t="s">
        <v>2604</v>
      </c>
      <c r="R127" s="166">
        <v>0.95</v>
      </c>
      <c r="S127" s="171" t="s">
        <v>2604</v>
      </c>
      <c r="T127" s="304"/>
      <c r="U127" s="171"/>
    </row>
    <row r="128" spans="1:21" ht="72" x14ac:dyDescent="0.2">
      <c r="A128" s="34">
        <v>2</v>
      </c>
      <c r="B128" s="34">
        <v>4</v>
      </c>
      <c r="C128" s="34">
        <v>2</v>
      </c>
      <c r="D128" s="34">
        <v>0</v>
      </c>
      <c r="E128" s="137" t="s">
        <v>1198</v>
      </c>
      <c r="F128" s="127" t="s">
        <v>85</v>
      </c>
      <c r="G128" s="129">
        <v>1</v>
      </c>
      <c r="H128" s="129">
        <v>1</v>
      </c>
      <c r="I128" s="129">
        <v>1</v>
      </c>
      <c r="J128" s="129">
        <v>1</v>
      </c>
      <c r="K128" s="139" t="s">
        <v>401</v>
      </c>
      <c r="L128" s="131">
        <v>123</v>
      </c>
      <c r="M128" s="165" t="s">
        <v>1197</v>
      </c>
      <c r="N128" s="127" t="s">
        <v>54</v>
      </c>
      <c r="O128" s="166">
        <v>1</v>
      </c>
      <c r="P128" s="166">
        <v>1</v>
      </c>
      <c r="Q128" s="171" t="s">
        <v>2605</v>
      </c>
      <c r="R128" s="166">
        <v>1</v>
      </c>
      <c r="S128" s="171" t="s">
        <v>2605</v>
      </c>
      <c r="T128" s="304"/>
      <c r="U128" s="171"/>
    </row>
    <row r="129" spans="1:21" ht="126" customHeight="1" x14ac:dyDescent="0.2">
      <c r="A129" s="34">
        <v>2</v>
      </c>
      <c r="B129" s="34">
        <v>4</v>
      </c>
      <c r="C129" s="34">
        <v>3</v>
      </c>
      <c r="D129" s="34">
        <v>0</v>
      </c>
      <c r="E129" s="137" t="s">
        <v>1199</v>
      </c>
      <c r="F129" s="127" t="s">
        <v>1200</v>
      </c>
      <c r="G129" s="129">
        <v>1</v>
      </c>
      <c r="H129" s="129">
        <v>1</v>
      </c>
      <c r="I129" s="129">
        <v>1</v>
      </c>
      <c r="J129" s="129">
        <v>1</v>
      </c>
      <c r="K129" s="139" t="s">
        <v>401</v>
      </c>
      <c r="L129" s="131">
        <v>124</v>
      </c>
      <c r="M129" s="165" t="s">
        <v>1197</v>
      </c>
      <c r="N129" s="127" t="s">
        <v>54</v>
      </c>
      <c r="O129" s="166">
        <v>1</v>
      </c>
      <c r="P129" s="166">
        <v>1</v>
      </c>
      <c r="Q129" s="171" t="s">
        <v>2606</v>
      </c>
      <c r="R129" s="166">
        <v>1</v>
      </c>
      <c r="S129" s="171" t="s">
        <v>2606</v>
      </c>
      <c r="T129" s="304"/>
      <c r="U129" s="171"/>
    </row>
    <row r="130" spans="1:21" ht="132" x14ac:dyDescent="0.2">
      <c r="A130" s="34">
        <v>2</v>
      </c>
      <c r="B130" s="34">
        <v>4</v>
      </c>
      <c r="C130" s="34">
        <v>4</v>
      </c>
      <c r="D130" s="34">
        <v>0</v>
      </c>
      <c r="E130" s="137" t="s">
        <v>1201</v>
      </c>
      <c r="F130" s="127" t="s">
        <v>1202</v>
      </c>
      <c r="G130" s="129">
        <v>1</v>
      </c>
      <c r="H130" s="129">
        <v>1</v>
      </c>
      <c r="I130" s="129">
        <v>1</v>
      </c>
      <c r="J130" s="129">
        <v>1</v>
      </c>
      <c r="K130" s="139" t="s">
        <v>401</v>
      </c>
      <c r="L130" s="131">
        <v>125</v>
      </c>
      <c r="M130" s="165" t="s">
        <v>1197</v>
      </c>
      <c r="N130" s="127" t="s">
        <v>54</v>
      </c>
      <c r="O130" s="166">
        <v>1</v>
      </c>
      <c r="P130" s="166">
        <v>1</v>
      </c>
      <c r="Q130" s="171" t="s">
        <v>2607</v>
      </c>
      <c r="R130" s="166">
        <v>1</v>
      </c>
      <c r="S130" s="171" t="s">
        <v>2607</v>
      </c>
      <c r="T130" s="304"/>
      <c r="U130" s="171"/>
    </row>
    <row r="131" spans="1:21" ht="81" customHeight="1" x14ac:dyDescent="0.2">
      <c r="A131" s="34">
        <v>2</v>
      </c>
      <c r="B131" s="34">
        <v>4</v>
      </c>
      <c r="C131" s="34">
        <v>5</v>
      </c>
      <c r="D131" s="34">
        <v>0</v>
      </c>
      <c r="E131" s="137" t="s">
        <v>1203</v>
      </c>
      <c r="F131" s="127" t="s">
        <v>1204</v>
      </c>
      <c r="G131" s="129">
        <v>1</v>
      </c>
      <c r="H131" s="129">
        <v>1</v>
      </c>
      <c r="I131" s="129">
        <v>1</v>
      </c>
      <c r="J131" s="129">
        <v>1</v>
      </c>
      <c r="K131" s="139" t="s">
        <v>401</v>
      </c>
      <c r="L131" s="131">
        <v>126</v>
      </c>
      <c r="M131" s="165" t="s">
        <v>1197</v>
      </c>
      <c r="N131" s="127" t="s">
        <v>54</v>
      </c>
      <c r="O131" s="166">
        <v>1</v>
      </c>
      <c r="P131" s="166">
        <v>1</v>
      </c>
      <c r="Q131" s="171" t="s">
        <v>2608</v>
      </c>
      <c r="R131" s="166">
        <v>1</v>
      </c>
      <c r="S131" s="171" t="s">
        <v>2608</v>
      </c>
      <c r="T131" s="304"/>
      <c r="U131" s="171"/>
    </row>
    <row r="132" spans="1:21" ht="210.75" customHeight="1" x14ac:dyDescent="0.2">
      <c r="A132" s="34">
        <v>2</v>
      </c>
      <c r="B132" s="34">
        <v>4</v>
      </c>
      <c r="C132" s="34">
        <v>6</v>
      </c>
      <c r="D132" s="34">
        <v>0</v>
      </c>
      <c r="E132" s="137" t="s">
        <v>1205</v>
      </c>
      <c r="F132" s="127" t="s">
        <v>459</v>
      </c>
      <c r="G132" s="129">
        <v>1</v>
      </c>
      <c r="H132" s="129">
        <v>1</v>
      </c>
      <c r="I132" s="129">
        <v>1</v>
      </c>
      <c r="J132" s="129">
        <v>1</v>
      </c>
      <c r="K132" s="139" t="s">
        <v>401</v>
      </c>
      <c r="L132" s="131">
        <v>127</v>
      </c>
      <c r="M132" s="165" t="s">
        <v>1197</v>
      </c>
      <c r="N132" s="127" t="s">
        <v>54</v>
      </c>
      <c r="O132" s="166">
        <v>1</v>
      </c>
      <c r="P132" s="166">
        <v>1</v>
      </c>
      <c r="Q132" s="171" t="s">
        <v>2609</v>
      </c>
      <c r="R132" s="166">
        <v>1</v>
      </c>
      <c r="S132" s="171" t="s">
        <v>2610</v>
      </c>
      <c r="T132" s="304"/>
      <c r="U132" s="171"/>
    </row>
    <row r="133" spans="1:21" ht="161.25" customHeight="1" x14ac:dyDescent="0.2">
      <c r="A133" s="34">
        <v>2</v>
      </c>
      <c r="B133" s="34">
        <v>4</v>
      </c>
      <c r="C133" s="34">
        <v>7</v>
      </c>
      <c r="D133" s="34">
        <v>0</v>
      </c>
      <c r="E133" s="137" t="s">
        <v>1206</v>
      </c>
      <c r="F133" s="127" t="s">
        <v>1207</v>
      </c>
      <c r="G133" s="129">
        <v>1</v>
      </c>
      <c r="H133" s="129">
        <v>1</v>
      </c>
      <c r="I133" s="129">
        <v>1</v>
      </c>
      <c r="J133" s="129">
        <v>1</v>
      </c>
      <c r="K133" s="139" t="s">
        <v>401</v>
      </c>
      <c r="L133" s="131">
        <v>128</v>
      </c>
      <c r="M133" s="165" t="s">
        <v>1197</v>
      </c>
      <c r="N133" s="127" t="s">
        <v>54</v>
      </c>
      <c r="O133" s="166">
        <v>0</v>
      </c>
      <c r="P133" s="166">
        <v>0</v>
      </c>
      <c r="Q133" s="311" t="s">
        <v>2176</v>
      </c>
      <c r="R133" s="166">
        <v>0</v>
      </c>
      <c r="S133" s="311" t="s">
        <v>2176</v>
      </c>
      <c r="T133" s="171" t="s">
        <v>2611</v>
      </c>
      <c r="U133" s="171" t="s">
        <v>2612</v>
      </c>
    </row>
    <row r="134" spans="1:21" ht="276" x14ac:dyDescent="0.2">
      <c r="A134" s="34">
        <v>2</v>
      </c>
      <c r="B134" s="34">
        <v>4</v>
      </c>
      <c r="C134" s="34">
        <v>8</v>
      </c>
      <c r="D134" s="34">
        <v>0</v>
      </c>
      <c r="E134" s="137" t="s">
        <v>1208</v>
      </c>
      <c r="F134" s="127" t="s">
        <v>1209</v>
      </c>
      <c r="G134" s="129">
        <v>1</v>
      </c>
      <c r="H134" s="129">
        <v>1</v>
      </c>
      <c r="I134" s="129">
        <v>1</v>
      </c>
      <c r="J134" s="129">
        <v>1</v>
      </c>
      <c r="K134" s="139" t="s">
        <v>401</v>
      </c>
      <c r="L134" s="131">
        <v>129</v>
      </c>
      <c r="M134" s="165" t="s">
        <v>1197</v>
      </c>
      <c r="N134" s="127" t="s">
        <v>54</v>
      </c>
      <c r="O134" s="166">
        <v>1</v>
      </c>
      <c r="P134" s="166">
        <v>1</v>
      </c>
      <c r="Q134" s="171" t="s">
        <v>2613</v>
      </c>
      <c r="R134" s="166">
        <v>1</v>
      </c>
      <c r="S134" s="171" t="s">
        <v>2614</v>
      </c>
      <c r="T134" s="171"/>
      <c r="U134" s="171"/>
    </row>
    <row r="135" spans="1:21" ht="137.25" customHeight="1" x14ac:dyDescent="0.2">
      <c r="A135" s="34">
        <v>2</v>
      </c>
      <c r="B135" s="34">
        <v>4</v>
      </c>
      <c r="C135" s="34">
        <v>9</v>
      </c>
      <c r="D135" s="34">
        <v>0</v>
      </c>
      <c r="E135" s="137" t="s">
        <v>1210</v>
      </c>
      <c r="F135" s="127" t="s">
        <v>1109</v>
      </c>
      <c r="G135" s="129"/>
      <c r="H135" s="129">
        <v>1</v>
      </c>
      <c r="I135" s="129"/>
      <c r="J135" s="129">
        <v>1</v>
      </c>
      <c r="K135" s="139" t="s">
        <v>401</v>
      </c>
      <c r="L135" s="131">
        <v>130</v>
      </c>
      <c r="M135" s="165" t="s">
        <v>1197</v>
      </c>
      <c r="N135" s="127" t="s">
        <v>54</v>
      </c>
      <c r="O135" s="166">
        <v>1</v>
      </c>
      <c r="P135" s="166">
        <v>1</v>
      </c>
      <c r="Q135" s="311" t="s">
        <v>2615</v>
      </c>
      <c r="R135" s="166">
        <v>1</v>
      </c>
      <c r="S135" s="311" t="s">
        <v>2615</v>
      </c>
      <c r="T135" s="304"/>
      <c r="U135" s="171"/>
    </row>
    <row r="136" spans="1:21" ht="101.25" customHeight="1" x14ac:dyDescent="0.2">
      <c r="A136" s="34">
        <v>2</v>
      </c>
      <c r="B136" s="34">
        <v>4</v>
      </c>
      <c r="C136" s="34">
        <v>10</v>
      </c>
      <c r="D136" s="34">
        <v>0</v>
      </c>
      <c r="E136" s="137" t="s">
        <v>1211</v>
      </c>
      <c r="F136" s="127" t="s">
        <v>1212</v>
      </c>
      <c r="G136" s="129"/>
      <c r="H136" s="129"/>
      <c r="I136" s="129">
        <v>0.5</v>
      </c>
      <c r="J136" s="129">
        <v>0.5</v>
      </c>
      <c r="K136" s="139" t="s">
        <v>401</v>
      </c>
      <c r="L136" s="131">
        <v>131</v>
      </c>
      <c r="M136" s="165" t="s">
        <v>1213</v>
      </c>
      <c r="N136" s="127" t="s">
        <v>54</v>
      </c>
      <c r="O136" s="166">
        <v>0</v>
      </c>
      <c r="P136" s="166">
        <v>0</v>
      </c>
      <c r="Q136" s="353" t="s">
        <v>2616</v>
      </c>
      <c r="R136" s="166">
        <v>0</v>
      </c>
      <c r="S136" s="353" t="s">
        <v>2616</v>
      </c>
      <c r="T136" s="304"/>
      <c r="U136" s="171"/>
    </row>
    <row r="137" spans="1:21" ht="262.5" customHeight="1" x14ac:dyDescent="0.2">
      <c r="A137" s="34">
        <v>2</v>
      </c>
      <c r="B137" s="34">
        <v>4</v>
      </c>
      <c r="C137" s="34">
        <v>11</v>
      </c>
      <c r="D137" s="34">
        <v>0</v>
      </c>
      <c r="E137" s="137" t="s">
        <v>1214</v>
      </c>
      <c r="F137" s="127" t="s">
        <v>1107</v>
      </c>
      <c r="G137" s="129">
        <v>1</v>
      </c>
      <c r="H137" s="129">
        <v>1</v>
      </c>
      <c r="I137" s="129">
        <v>1</v>
      </c>
      <c r="J137" s="129">
        <v>1</v>
      </c>
      <c r="K137" s="139" t="s">
        <v>401</v>
      </c>
      <c r="L137" s="131">
        <v>132</v>
      </c>
      <c r="M137" s="165" t="s">
        <v>1197</v>
      </c>
      <c r="N137" s="127" t="s">
        <v>54</v>
      </c>
      <c r="O137" s="166">
        <v>1</v>
      </c>
      <c r="P137" s="166">
        <v>1</v>
      </c>
      <c r="Q137" s="353" t="s">
        <v>2617</v>
      </c>
      <c r="R137" s="166">
        <v>1</v>
      </c>
      <c r="S137" s="353" t="s">
        <v>2618</v>
      </c>
      <c r="T137" s="304"/>
      <c r="U137" s="171" t="s">
        <v>2619</v>
      </c>
    </row>
    <row r="138" spans="1:21" ht="198.75" customHeight="1" x14ac:dyDescent="0.2">
      <c r="A138" s="34">
        <v>2</v>
      </c>
      <c r="B138" s="34">
        <v>4</v>
      </c>
      <c r="C138" s="34">
        <v>12</v>
      </c>
      <c r="D138" s="34">
        <v>0</v>
      </c>
      <c r="E138" s="137" t="s">
        <v>1215</v>
      </c>
      <c r="F138" s="127" t="s">
        <v>1216</v>
      </c>
      <c r="G138" s="129">
        <v>1</v>
      </c>
      <c r="H138" s="129"/>
      <c r="I138" s="129"/>
      <c r="J138" s="129"/>
      <c r="K138" s="139" t="s">
        <v>401</v>
      </c>
      <c r="L138" s="131">
        <v>133</v>
      </c>
      <c r="M138" s="165" t="s">
        <v>461</v>
      </c>
      <c r="N138" s="127" t="s">
        <v>54</v>
      </c>
      <c r="O138" s="166">
        <v>1</v>
      </c>
      <c r="P138" s="166">
        <v>0</v>
      </c>
      <c r="Q138" s="266" t="s">
        <v>2002</v>
      </c>
      <c r="R138" s="166">
        <v>1</v>
      </c>
      <c r="S138" s="171" t="s">
        <v>2620</v>
      </c>
      <c r="T138" s="304"/>
      <c r="U138" s="171"/>
    </row>
    <row r="139" spans="1:21" ht="24" x14ac:dyDescent="0.2">
      <c r="A139" s="26">
        <v>2</v>
      </c>
      <c r="B139" s="26">
        <v>5</v>
      </c>
      <c r="C139" s="26">
        <v>0</v>
      </c>
      <c r="D139" s="26">
        <v>0</v>
      </c>
      <c r="E139" s="143" t="s">
        <v>74</v>
      </c>
      <c r="F139" s="140"/>
      <c r="G139" s="140"/>
      <c r="H139" s="140"/>
      <c r="I139" s="140"/>
      <c r="J139" s="140"/>
      <c r="K139" s="133" t="s">
        <v>1677</v>
      </c>
      <c r="L139" s="131">
        <v>134</v>
      </c>
      <c r="M139" s="161" t="s">
        <v>1688</v>
      </c>
      <c r="N139" s="140"/>
      <c r="O139" s="140"/>
      <c r="P139" s="140"/>
      <c r="Q139" s="140"/>
      <c r="R139" s="140"/>
      <c r="S139" s="140"/>
      <c r="T139" s="140"/>
      <c r="U139" s="140"/>
    </row>
    <row r="140" spans="1:21" ht="180" customHeight="1" x14ac:dyDescent="0.2">
      <c r="A140" s="6">
        <v>2</v>
      </c>
      <c r="B140" s="6">
        <v>5</v>
      </c>
      <c r="C140" s="6">
        <v>1</v>
      </c>
      <c r="D140" s="6">
        <v>0</v>
      </c>
      <c r="E140" s="137" t="s">
        <v>75</v>
      </c>
      <c r="F140" s="127" t="s">
        <v>76</v>
      </c>
      <c r="G140" s="126">
        <v>0.1</v>
      </c>
      <c r="H140" s="126">
        <v>0.5</v>
      </c>
      <c r="I140" s="129">
        <v>0.4</v>
      </c>
      <c r="J140" s="127"/>
      <c r="K140" s="133" t="s">
        <v>1677</v>
      </c>
      <c r="L140" s="131">
        <v>135</v>
      </c>
      <c r="M140" s="165" t="s">
        <v>77</v>
      </c>
      <c r="N140" s="127" t="s">
        <v>54</v>
      </c>
      <c r="O140" s="166">
        <f>'[1]Prog 2'!O138</f>
        <v>1</v>
      </c>
      <c r="P140" s="166"/>
      <c r="Q140" s="352" t="str">
        <f>'[1]Prog 2'!Q138</f>
        <v>Meta cumplida.</v>
      </c>
      <c r="R140" s="166">
        <f>'[1]Prog 2'!R138</f>
        <v>1</v>
      </c>
      <c r="S140" s="352" t="str">
        <f>'[1]Prog 2'!S138</f>
        <v>Meta cumplida.
Se recibieron candidaturas para ambos premios archivísticos, los cuales fueron trasladados a los jurados para el análisis respectivo, de acuerdo con las bases del concurso.
El jurado dictaminó como ganadores del   Premio Luz Alba Chacón de Umaña al Archivo Distinguido 2017 al Archivo Central del Instituto Costarricense de Electricidad (ICE).
El premio José Luis Coto Conde fue declarado desierto.</v>
      </c>
      <c r="T140" s="355"/>
      <c r="U140" s="352"/>
    </row>
    <row r="141" spans="1:21" ht="103.5" customHeight="1" x14ac:dyDescent="0.2">
      <c r="A141" s="6">
        <v>2</v>
      </c>
      <c r="B141" s="6">
        <v>5</v>
      </c>
      <c r="C141" s="6">
        <v>2</v>
      </c>
      <c r="D141" s="6">
        <v>0</v>
      </c>
      <c r="E141" s="137" t="s">
        <v>181</v>
      </c>
      <c r="F141" s="127" t="s">
        <v>78</v>
      </c>
      <c r="G141" s="127"/>
      <c r="H141" s="127"/>
      <c r="I141" s="129">
        <v>1</v>
      </c>
      <c r="J141" s="127"/>
      <c r="K141" s="133" t="s">
        <v>1677</v>
      </c>
      <c r="L141" s="131">
        <v>136</v>
      </c>
      <c r="M141" s="165" t="s">
        <v>11</v>
      </c>
      <c r="N141" s="127" t="s">
        <v>54</v>
      </c>
      <c r="O141" s="166">
        <f>'[1]Prog 2'!O139</f>
        <v>1</v>
      </c>
      <c r="P141" s="166"/>
      <c r="Q141" s="352" t="str">
        <f>'[1]Prog 2'!Q139</f>
        <v>Meta cumplida.</v>
      </c>
      <c r="R141" s="166">
        <f>'[1]Prog 2'!R139</f>
        <v>1</v>
      </c>
      <c r="S141" s="352" t="str">
        <f>'[1]Prog 2'!S139</f>
        <v>Meta cumplida.
El 18 de julio se remitió al Blog de Archivistas ARCORI una felicitación por la celebración de la Semana del Archivista Nacional  en el marco del aniversario de la fundación del Archivo Nacional y del XXIX Congreso Archivístico.</v>
      </c>
      <c r="T141" s="355"/>
      <c r="U141" s="352"/>
    </row>
    <row r="142" spans="1:21" ht="230.25" customHeight="1" x14ac:dyDescent="0.2">
      <c r="A142" s="6">
        <v>2</v>
      </c>
      <c r="B142" s="6">
        <v>5</v>
      </c>
      <c r="C142" s="6">
        <v>3</v>
      </c>
      <c r="D142" s="6">
        <v>0</v>
      </c>
      <c r="E142" s="137" t="s">
        <v>79</v>
      </c>
      <c r="F142" s="127" t="s">
        <v>65</v>
      </c>
      <c r="G142" s="129">
        <v>0.25</v>
      </c>
      <c r="H142" s="129">
        <v>0.5</v>
      </c>
      <c r="I142" s="129">
        <v>0.25</v>
      </c>
      <c r="J142" s="127"/>
      <c r="K142" s="133" t="s">
        <v>1677</v>
      </c>
      <c r="L142" s="131">
        <v>137</v>
      </c>
      <c r="M142" s="165" t="s">
        <v>11</v>
      </c>
      <c r="N142" s="127" t="s">
        <v>54</v>
      </c>
      <c r="O142" s="166">
        <f>'[1]Prog 2'!O140</f>
        <v>1</v>
      </c>
      <c r="P142" s="166">
        <f>'[1]Prog 2'!P140</f>
        <v>0</v>
      </c>
      <c r="Q142" s="352" t="str">
        <f>'[1]Prog 2'!Q140</f>
        <v>Meta cumplida.</v>
      </c>
      <c r="R142" s="166">
        <f>'[1]Prog 2'!R140</f>
        <v>1</v>
      </c>
      <c r="S142" s="352" t="str">
        <f>'[1]Prog 2'!S140</f>
        <v>Meta cumplida. 
Se remitió la CIRCULAR Nº04-2017 al Sistema Nacional de Archivos el   7 de febrero, recordándoles que de acuerdo con lo que dispone el Decreto Nº18099-C del 14 de abril de 1988, la semana del 17 al 23 de julio  se celebra la Semana del Archivista Nacional y los invita a que ejecuten diversas actividades de difusión. Se les recuerda el Día Internacional de los Archivos, el 9 de junio.
El 18 de julio se remitió al Blog de Archivistas ARCORI una felicitación por la celebración de la Semana del Archivista Nacional y se efectuaron posteos en redes sociales para incentivar a los archivistas para la programación de actividades.</v>
      </c>
      <c r="T142" s="355"/>
      <c r="U142" s="352"/>
    </row>
    <row r="143" spans="1:21" ht="296.25" customHeight="1" x14ac:dyDescent="0.2">
      <c r="A143" s="6">
        <v>2</v>
      </c>
      <c r="B143" s="6">
        <v>5</v>
      </c>
      <c r="C143" s="6">
        <v>4</v>
      </c>
      <c r="D143" s="6">
        <v>0</v>
      </c>
      <c r="E143" s="186" t="s">
        <v>631</v>
      </c>
      <c r="F143" s="127" t="s">
        <v>80</v>
      </c>
      <c r="G143" s="129">
        <v>1</v>
      </c>
      <c r="H143" s="129">
        <v>1</v>
      </c>
      <c r="I143" s="129">
        <v>1</v>
      </c>
      <c r="J143" s="129">
        <v>1</v>
      </c>
      <c r="K143" s="133" t="s">
        <v>1677</v>
      </c>
      <c r="L143" s="131">
        <v>138</v>
      </c>
      <c r="M143" s="165" t="s">
        <v>507</v>
      </c>
      <c r="N143" s="127" t="s">
        <v>54</v>
      </c>
      <c r="O143" s="166">
        <f>'[1]Prog 2'!O141</f>
        <v>1</v>
      </c>
      <c r="P143" s="166">
        <f>'[1]Prog 2'!P141</f>
        <v>1</v>
      </c>
      <c r="Q143" s="352" t="str">
        <f>'[1]Prog 2'!Q141</f>
        <v>Meta cumplida.
Se emitieron 03 circulares: 
_CIRCULAR Nº16-2017 del 12 de octubre de 2017. ASUNTO: Invitación actividades de capacitación.
_CIRCULAR Nº17-2017,  del 11 de diciembre de 2017, ASUNTO: Conmemoración de los 40 años de ALA
_CIRCULAR Nº18-2017 del 12 de diciembre de 2017. ASUNTO: Entrada en vigencia de nuevos reglamentos</v>
      </c>
      <c r="R143" s="166">
        <f>'[1]Prog 2'!R141</f>
        <v>1</v>
      </c>
      <c r="S143" s="352" t="str">
        <f>'[1]Prog 2'!S141</f>
        <v>Meta cumplida.
Se emitieron 18 circulares para el Sistema Nacional de Archivos: 
_Circular Nº01-2017: Resoluciones de la CNSED
_Circular Nº02-2017: Presentación del Informe Anual de Desarrollo Archivístico
_Circular Nº03-2017: Premios Archivísticos "Luz Alba Chacón de Umaña" y "José Luis Coto Conde"
_Circular Nº04-2017: 
Actividades en la Semana del Archivista Nacional y Día Internacional de los Archivos.
_Circular Nº05-2017: Invitación a XII Congreso de Archivología de Mercosur y actividades conexas.  Setiembre 2017.
_Circular Nº06-2017: ASUNTO: "Informe sobre el cumplimiento de la Ley 7202 en las instituciones que integran el Sistema Nacional de Archivos (CUMLEY)".
_Circular Nº07-2017: Becas Programa IBEREX</v>
      </c>
      <c r="T143" s="355"/>
      <c r="U143" s="352"/>
    </row>
    <row r="144" spans="1:21" ht="293.25" customHeight="1" x14ac:dyDescent="0.2">
      <c r="A144" s="127"/>
      <c r="B144" s="127"/>
      <c r="C144" s="127"/>
      <c r="D144" s="127"/>
      <c r="E144" s="186"/>
      <c r="F144" s="127"/>
      <c r="G144" s="129"/>
      <c r="H144" s="129"/>
      <c r="I144" s="129"/>
      <c r="J144" s="129"/>
      <c r="K144" s="133"/>
      <c r="L144" s="131"/>
      <c r="M144" s="165"/>
      <c r="N144" s="127"/>
      <c r="O144" s="168"/>
      <c r="P144" s="168"/>
      <c r="Q144" s="171"/>
      <c r="R144" s="168"/>
      <c r="S144" s="171" t="str">
        <f>'[1]Prog 2'!S148</f>
        <v>_Circular Nº08-2017 “Primer Comunicado XXIX Congreso Archivístico Nacional”
_Circular Nº09-2017 “Segundo Comunicado XXIX Congreso Archivístico Nacional”
_Circular Nº10-2017 “Invitación a celebrar el Día Internacional de los Archivos”
_Circular Nº11-2017 Comunicado: Formulación de una Política Pública
_Circular Nº12-2017 Nueva estrategia de rectoría del SNA
_Circular Nº13-2017 Tercer Comunicado XXIX Congreso Archivístico Nacional
__CIRCULAR Nº14-2017: Foliación de expedientes
_CIRCULAR Nº15-2017: Iberarchivos-Programa ADAI.
_CIRCULAR Nº16-2017: Invitación actividades de capacitación.
_CIRCULAR Nº17-2017: Conmemoración de los 40 años de ALA
_CIRCULAR Nº18-2017: Entrada en vigencia de nuevos reglamentos</v>
      </c>
      <c r="T144" s="304"/>
      <c r="U144" s="171"/>
    </row>
    <row r="145" spans="1:21" ht="264" x14ac:dyDescent="0.2">
      <c r="A145" s="34">
        <v>2</v>
      </c>
      <c r="B145" s="34">
        <v>5</v>
      </c>
      <c r="C145" s="34">
        <v>5</v>
      </c>
      <c r="D145" s="34">
        <v>0</v>
      </c>
      <c r="E145" s="137" t="s">
        <v>1217</v>
      </c>
      <c r="F145" s="127" t="s">
        <v>1218</v>
      </c>
      <c r="G145" s="129">
        <v>0.5</v>
      </c>
      <c r="H145" s="129">
        <v>0.5</v>
      </c>
      <c r="I145" s="127" t="s">
        <v>5</v>
      </c>
      <c r="J145" s="127"/>
      <c r="K145" s="139" t="s">
        <v>401</v>
      </c>
      <c r="L145" s="131">
        <v>139</v>
      </c>
      <c r="M145" s="165" t="s">
        <v>401</v>
      </c>
      <c r="N145" s="127" t="s">
        <v>54</v>
      </c>
      <c r="O145" s="166">
        <v>1</v>
      </c>
      <c r="P145" s="166">
        <v>1</v>
      </c>
      <c r="Q145" s="171" t="s">
        <v>2621</v>
      </c>
      <c r="R145" s="166">
        <v>1</v>
      </c>
      <c r="S145" s="171" t="s">
        <v>2622</v>
      </c>
      <c r="T145" s="304"/>
      <c r="U145" s="171"/>
    </row>
    <row r="146" spans="1:21" ht="258" customHeight="1" x14ac:dyDescent="0.2">
      <c r="A146" s="34">
        <v>2</v>
      </c>
      <c r="B146" s="34">
        <v>5</v>
      </c>
      <c r="C146" s="34">
        <v>6</v>
      </c>
      <c r="D146" s="34">
        <v>0</v>
      </c>
      <c r="E146" s="137" t="s">
        <v>1219</v>
      </c>
      <c r="F146" s="127" t="s">
        <v>459</v>
      </c>
      <c r="G146" s="127" t="s">
        <v>5</v>
      </c>
      <c r="H146" s="129">
        <v>0.3</v>
      </c>
      <c r="I146" s="129">
        <v>0.5</v>
      </c>
      <c r="J146" s="129">
        <v>0.2</v>
      </c>
      <c r="K146" s="139" t="s">
        <v>401</v>
      </c>
      <c r="L146" s="131">
        <v>140</v>
      </c>
      <c r="M146" s="165" t="s">
        <v>1220</v>
      </c>
      <c r="N146" s="127" t="s">
        <v>54</v>
      </c>
      <c r="O146" s="166">
        <v>1</v>
      </c>
      <c r="P146" s="166">
        <v>1</v>
      </c>
      <c r="Q146" s="171" t="s">
        <v>2623</v>
      </c>
      <c r="R146" s="166">
        <v>1</v>
      </c>
      <c r="S146" s="171" t="s">
        <v>2624</v>
      </c>
      <c r="T146" s="304"/>
      <c r="U146" s="171"/>
    </row>
    <row r="147" spans="1:21" ht="206.25" customHeight="1" x14ac:dyDescent="0.2">
      <c r="A147" s="34">
        <v>2</v>
      </c>
      <c r="B147" s="34">
        <v>5</v>
      </c>
      <c r="C147" s="34">
        <v>7</v>
      </c>
      <c r="D147" s="34">
        <v>0</v>
      </c>
      <c r="E147" s="137" t="s">
        <v>1221</v>
      </c>
      <c r="F147" s="127" t="s">
        <v>1222</v>
      </c>
      <c r="G147" s="129">
        <v>1</v>
      </c>
      <c r="H147" s="129"/>
      <c r="I147" s="129"/>
      <c r="J147" s="129" t="s">
        <v>5</v>
      </c>
      <c r="K147" s="139" t="s">
        <v>401</v>
      </c>
      <c r="L147" s="131">
        <v>141</v>
      </c>
      <c r="M147" s="165" t="s">
        <v>401</v>
      </c>
      <c r="N147" s="127" t="s">
        <v>54</v>
      </c>
      <c r="O147" s="166">
        <v>1</v>
      </c>
      <c r="P147" s="166">
        <v>0</v>
      </c>
      <c r="Q147" s="266" t="s">
        <v>2002</v>
      </c>
      <c r="R147" s="166">
        <v>1</v>
      </c>
      <c r="S147" s="171" t="s">
        <v>2625</v>
      </c>
      <c r="T147" s="304"/>
      <c r="U147" s="171"/>
    </row>
    <row r="148" spans="1:21" ht="72" x14ac:dyDescent="0.2">
      <c r="A148" s="34">
        <v>2</v>
      </c>
      <c r="B148" s="34">
        <v>5</v>
      </c>
      <c r="C148" s="34">
        <v>8</v>
      </c>
      <c r="D148" s="34">
        <v>0</v>
      </c>
      <c r="E148" s="137" t="s">
        <v>1223</v>
      </c>
      <c r="F148" s="127" t="s">
        <v>1224</v>
      </c>
      <c r="G148" s="129">
        <v>1</v>
      </c>
      <c r="H148" s="129">
        <v>1</v>
      </c>
      <c r="I148" s="129">
        <v>1</v>
      </c>
      <c r="J148" s="129">
        <v>1</v>
      </c>
      <c r="K148" s="139" t="s">
        <v>401</v>
      </c>
      <c r="L148" s="131">
        <v>142</v>
      </c>
      <c r="M148" s="165" t="s">
        <v>401</v>
      </c>
      <c r="N148" s="127" t="s">
        <v>54</v>
      </c>
      <c r="O148" s="166">
        <v>1</v>
      </c>
      <c r="P148" s="166">
        <v>1</v>
      </c>
      <c r="Q148" s="171" t="s">
        <v>2626</v>
      </c>
      <c r="R148" s="166">
        <v>1</v>
      </c>
      <c r="S148" s="171" t="s">
        <v>2626</v>
      </c>
      <c r="T148" s="304"/>
      <c r="U148" s="171"/>
    </row>
    <row r="149" spans="1:21" ht="222" customHeight="1" x14ac:dyDescent="0.2">
      <c r="A149" s="34">
        <v>2</v>
      </c>
      <c r="B149" s="34">
        <v>5</v>
      </c>
      <c r="C149" s="34">
        <v>9</v>
      </c>
      <c r="D149" s="34">
        <v>0</v>
      </c>
      <c r="E149" s="137" t="s">
        <v>1225</v>
      </c>
      <c r="F149" s="127" t="s">
        <v>1226</v>
      </c>
      <c r="G149" s="129">
        <v>0.8</v>
      </c>
      <c r="H149" s="129">
        <v>0.2</v>
      </c>
      <c r="I149" s="129"/>
      <c r="J149" s="129"/>
      <c r="K149" s="139" t="s">
        <v>401</v>
      </c>
      <c r="L149" s="131">
        <v>143</v>
      </c>
      <c r="M149" s="165" t="s">
        <v>1227</v>
      </c>
      <c r="N149" s="127" t="s">
        <v>54</v>
      </c>
      <c r="O149" s="166">
        <v>1</v>
      </c>
      <c r="P149" s="166">
        <v>0</v>
      </c>
      <c r="Q149" s="266" t="s">
        <v>2600</v>
      </c>
      <c r="R149" s="166">
        <v>1</v>
      </c>
      <c r="S149" s="171" t="s">
        <v>2627</v>
      </c>
      <c r="T149" s="304"/>
      <c r="U149" s="171"/>
    </row>
    <row r="150" spans="1:21" ht="48" x14ac:dyDescent="0.2">
      <c r="A150" s="34">
        <v>2</v>
      </c>
      <c r="B150" s="34">
        <v>5</v>
      </c>
      <c r="C150" s="34">
        <v>10</v>
      </c>
      <c r="D150" s="34">
        <v>0</v>
      </c>
      <c r="E150" s="171" t="s">
        <v>1228</v>
      </c>
      <c r="F150" s="127" t="s">
        <v>1224</v>
      </c>
      <c r="G150" s="129">
        <v>1</v>
      </c>
      <c r="H150" s="129">
        <v>1</v>
      </c>
      <c r="I150" s="129">
        <v>1</v>
      </c>
      <c r="J150" s="129">
        <v>1</v>
      </c>
      <c r="K150" s="139" t="s">
        <v>401</v>
      </c>
      <c r="L150" s="131">
        <v>144</v>
      </c>
      <c r="M150" s="165" t="s">
        <v>401</v>
      </c>
      <c r="N150" s="127" t="s">
        <v>54</v>
      </c>
      <c r="O150" s="166">
        <v>1</v>
      </c>
      <c r="P150" s="166">
        <v>1</v>
      </c>
      <c r="Q150" s="171" t="s">
        <v>2628</v>
      </c>
      <c r="R150" s="166">
        <v>1</v>
      </c>
      <c r="S150" s="171" t="s">
        <v>2628</v>
      </c>
      <c r="T150" s="304"/>
      <c r="U150" s="171"/>
    </row>
    <row r="151" spans="1:21" ht="153.75" customHeight="1" x14ac:dyDescent="0.2">
      <c r="A151" s="34">
        <v>2</v>
      </c>
      <c r="B151" s="34">
        <v>5</v>
      </c>
      <c r="C151" s="34">
        <v>11</v>
      </c>
      <c r="D151" s="34">
        <v>0</v>
      </c>
      <c r="E151" s="171" t="s">
        <v>1229</v>
      </c>
      <c r="F151" s="127" t="s">
        <v>1230</v>
      </c>
      <c r="G151" s="129">
        <v>1</v>
      </c>
      <c r="H151" s="129">
        <v>1</v>
      </c>
      <c r="I151" s="129">
        <v>1</v>
      </c>
      <c r="J151" s="129">
        <v>1</v>
      </c>
      <c r="K151" s="139" t="s">
        <v>401</v>
      </c>
      <c r="L151" s="131">
        <v>145</v>
      </c>
      <c r="M151" s="165" t="s">
        <v>1231</v>
      </c>
      <c r="N151" s="127" t="s">
        <v>1232</v>
      </c>
      <c r="O151" s="166">
        <v>1</v>
      </c>
      <c r="P151" s="168"/>
      <c r="Q151" s="171" t="s">
        <v>2629</v>
      </c>
      <c r="R151" s="166">
        <v>1</v>
      </c>
      <c r="S151" s="353" t="s">
        <v>2630</v>
      </c>
      <c r="T151" s="304"/>
      <c r="U151" s="171"/>
    </row>
    <row r="152" spans="1:21" ht="164.25" customHeight="1" x14ac:dyDescent="0.2">
      <c r="A152" s="34">
        <v>2</v>
      </c>
      <c r="B152" s="34">
        <v>5</v>
      </c>
      <c r="C152" s="34">
        <v>12</v>
      </c>
      <c r="D152" s="34">
        <v>0</v>
      </c>
      <c r="E152" s="173" t="s">
        <v>1233</v>
      </c>
      <c r="F152" s="128" t="s">
        <v>1234</v>
      </c>
      <c r="G152" s="150"/>
      <c r="H152" s="150"/>
      <c r="I152" s="150">
        <v>1</v>
      </c>
      <c r="J152" s="150"/>
      <c r="K152" s="139" t="s">
        <v>401</v>
      </c>
      <c r="L152" s="131">
        <v>146</v>
      </c>
      <c r="M152" s="165" t="s">
        <v>401</v>
      </c>
      <c r="N152" s="127" t="s">
        <v>54</v>
      </c>
      <c r="O152" s="166">
        <v>0</v>
      </c>
      <c r="P152" s="166">
        <v>0</v>
      </c>
      <c r="Q152" s="171" t="s">
        <v>2631</v>
      </c>
      <c r="R152" s="166">
        <v>0</v>
      </c>
      <c r="S152" s="171" t="s">
        <v>2631</v>
      </c>
      <c r="T152" s="171" t="s">
        <v>2632</v>
      </c>
      <c r="U152" s="171" t="s">
        <v>2633</v>
      </c>
    </row>
    <row r="153" spans="1:21" ht="24" x14ac:dyDescent="0.2">
      <c r="A153" s="4">
        <v>2</v>
      </c>
      <c r="B153" s="4">
        <v>6</v>
      </c>
      <c r="C153" s="4">
        <v>0</v>
      </c>
      <c r="D153" s="4">
        <v>0</v>
      </c>
      <c r="E153" s="343" t="s">
        <v>81</v>
      </c>
      <c r="F153" s="140"/>
      <c r="G153" s="140"/>
      <c r="H153" s="140"/>
      <c r="I153" s="140"/>
      <c r="J153" s="140"/>
      <c r="K153" s="133" t="s">
        <v>1677</v>
      </c>
      <c r="L153" s="131">
        <v>147</v>
      </c>
      <c r="M153" s="161" t="s">
        <v>1688</v>
      </c>
      <c r="N153" s="140"/>
      <c r="O153" s="140"/>
      <c r="P153" s="140"/>
      <c r="Q153" s="140"/>
      <c r="R153" s="140"/>
      <c r="S153" s="140"/>
      <c r="T153" s="140"/>
      <c r="U153" s="140"/>
    </row>
    <row r="154" spans="1:21" ht="312" customHeight="1" x14ac:dyDescent="0.2">
      <c r="A154" s="6">
        <v>2</v>
      </c>
      <c r="B154" s="6">
        <v>6</v>
      </c>
      <c r="C154" s="6">
        <v>1</v>
      </c>
      <c r="D154" s="6">
        <v>0</v>
      </c>
      <c r="E154" s="171" t="s">
        <v>82</v>
      </c>
      <c r="F154" s="127" t="s">
        <v>83</v>
      </c>
      <c r="G154" s="129">
        <v>1</v>
      </c>
      <c r="H154" s="129">
        <v>1</v>
      </c>
      <c r="I154" s="129">
        <v>1</v>
      </c>
      <c r="J154" s="129">
        <v>1</v>
      </c>
      <c r="K154" s="133" t="s">
        <v>1677</v>
      </c>
      <c r="L154" s="131">
        <v>148</v>
      </c>
      <c r="M154" s="165" t="s">
        <v>77</v>
      </c>
      <c r="N154" s="127" t="s">
        <v>54</v>
      </c>
      <c r="O154" s="166">
        <f>'[1]Prog 2'!O152</f>
        <v>1</v>
      </c>
      <c r="P154" s="166">
        <f>'[1]Prog 2'!P152</f>
        <v>1</v>
      </c>
      <c r="Q154" s="352" t="str">
        <f>'[1]Prog 2'!Q152</f>
        <v>Meta cumplida.
Durante este trimestre se llevaron a cabo 12 sesiones de la Junta Administrativa, donde se discutieron temas relevantes como:
1. Presupuesto de 2017 y 2018 y la Construcción IV Etapa del edificio del Archivo Nacional.
2.Aprobación y revisión de carteles, licitaciones, presupuestos, modificaciones, adjudicaciones, pago facturas, contrataciones directas, renovación de contratos, reajustes de precios, procedimientos, entre otros.
3. Reparaciones de filtraciones en depósitos del DAH, impermeabilizar la sección faltante en losa de depósitos de la II Etapa del edificio.
4. Diversas solicitudes del Ministerio de Cultura y Juventud, de Hacienda, de Trabajo y Seguridad Social, de la Contraloría General, de la Tesorera Nacional, entre otras.
5.Asuntos varios de la Auditoría Interna</v>
      </c>
      <c r="R154" s="166">
        <f>'[1]Prog 2'!R152</f>
        <v>1</v>
      </c>
      <c r="S154" s="352" t="str">
        <f>'[1]Prog 2'!S152</f>
        <v>Meta cumplida.
Se realizaron 48 sesiones de la Junta Administrativa del Archivo Nacional de conformidad con las competencias que le asigna la Ley 7202.
 Proyectos prioritarios atendidos: construcción de la IV Etapa del edificio, aprobación de presupuesto extraordinario y modificaciones, aprobación de proyectos de reglamentos a la ley,  Norma Nacional de Descripción y nueva estrategia de rectoría del Sistema.</v>
      </c>
      <c r="T154" s="355"/>
      <c r="U154" s="352"/>
    </row>
    <row r="155" spans="1:21" ht="57" customHeight="1" x14ac:dyDescent="0.2">
      <c r="A155" s="6">
        <v>2</v>
      </c>
      <c r="B155" s="6">
        <v>6</v>
      </c>
      <c r="C155" s="6">
        <v>2</v>
      </c>
      <c r="D155" s="6">
        <v>0</v>
      </c>
      <c r="E155" s="171" t="s">
        <v>84</v>
      </c>
      <c r="F155" s="127" t="s">
        <v>85</v>
      </c>
      <c r="G155" s="129">
        <v>1</v>
      </c>
      <c r="H155" s="129">
        <v>1</v>
      </c>
      <c r="I155" s="129">
        <v>1</v>
      </c>
      <c r="J155" s="129">
        <v>1</v>
      </c>
      <c r="K155" s="133" t="s">
        <v>1677</v>
      </c>
      <c r="L155" s="131">
        <v>149</v>
      </c>
      <c r="M155" s="165" t="s">
        <v>26</v>
      </c>
      <c r="N155" s="127" t="s">
        <v>70</v>
      </c>
      <c r="O155" s="166">
        <f>'[1]Prog 2'!O153</f>
        <v>1</v>
      </c>
      <c r="P155" s="166">
        <f>'[1]Prog 2'!P153</f>
        <v>1</v>
      </c>
      <c r="Q155" s="352" t="str">
        <f>'[1]Prog 2'!Q153</f>
        <v>Se participó en una reunión de la carrera en el mes de diciembre.</v>
      </c>
      <c r="R155" s="166">
        <f>'[1]Prog 2'!R153</f>
        <v>1</v>
      </c>
      <c r="S155" s="352" t="str">
        <f>'[1]Prog 2'!S153</f>
        <v>Meta cumplida.
La señora Directora asistió a cuatro reuniones de la carrera de Archivística de la UCR.</v>
      </c>
      <c r="T155" s="355"/>
      <c r="U155" s="352"/>
    </row>
    <row r="156" spans="1:21" ht="36" x14ac:dyDescent="0.2">
      <c r="A156" s="6">
        <v>2</v>
      </c>
      <c r="B156" s="6">
        <v>6</v>
      </c>
      <c r="C156" s="6">
        <v>3</v>
      </c>
      <c r="D156" s="6">
        <v>0</v>
      </c>
      <c r="E156" s="171" t="s">
        <v>86</v>
      </c>
      <c r="F156" s="127" t="s">
        <v>85</v>
      </c>
      <c r="G156" s="129">
        <v>1</v>
      </c>
      <c r="H156" s="129">
        <v>1</v>
      </c>
      <c r="I156" s="129">
        <v>1</v>
      </c>
      <c r="J156" s="129">
        <v>1</v>
      </c>
      <c r="K156" s="133" t="s">
        <v>1677</v>
      </c>
      <c r="L156" s="131">
        <v>150</v>
      </c>
      <c r="M156" s="165" t="s">
        <v>26</v>
      </c>
      <c r="N156" s="127" t="s">
        <v>70</v>
      </c>
      <c r="O156" s="166"/>
      <c r="P156" s="166">
        <f>'[1]Prog 2'!P154</f>
        <v>1</v>
      </c>
      <c r="Q156" s="352" t="str">
        <f>'[1]Prog 2'!Q154</f>
        <v>No se convocó a reuniones de esta comisión durante este trimestre.</v>
      </c>
      <c r="R156" s="166">
        <f>'[1]Prog 2'!R154</f>
        <v>1</v>
      </c>
      <c r="S156" s="352" t="str">
        <f>'[1]Prog 2'!S154</f>
        <v>No se convocó a reuniones de esta comisión durante el año 2017.</v>
      </c>
      <c r="T156" s="352"/>
      <c r="U156" s="352"/>
    </row>
    <row r="157" spans="1:21" ht="223.5" customHeight="1" x14ac:dyDescent="0.2">
      <c r="A157" s="6">
        <v>2</v>
      </c>
      <c r="B157" s="6">
        <v>6</v>
      </c>
      <c r="C157" s="6">
        <v>4</v>
      </c>
      <c r="D157" s="6">
        <v>0</v>
      </c>
      <c r="E157" s="348" t="s">
        <v>1307</v>
      </c>
      <c r="F157" s="151" t="s">
        <v>1308</v>
      </c>
      <c r="G157" s="162">
        <v>1</v>
      </c>
      <c r="H157" s="162">
        <v>1</v>
      </c>
      <c r="I157" s="162">
        <v>1</v>
      </c>
      <c r="J157" s="162">
        <v>1</v>
      </c>
      <c r="K157" s="163" t="s">
        <v>366</v>
      </c>
      <c r="L157" s="131">
        <v>151</v>
      </c>
      <c r="M157" s="165" t="s">
        <v>1303</v>
      </c>
      <c r="N157" s="128" t="s">
        <v>91</v>
      </c>
      <c r="O157" s="364">
        <v>1</v>
      </c>
      <c r="P157" s="371">
        <v>1</v>
      </c>
      <c r="Q157" s="372" t="s">
        <v>3247</v>
      </c>
      <c r="R157" s="371">
        <v>1</v>
      </c>
      <c r="S157" s="372" t="s">
        <v>2692</v>
      </c>
      <c r="T157" s="373"/>
      <c r="U157" s="374"/>
    </row>
    <row r="158" spans="1:21" ht="147.75" customHeight="1" x14ac:dyDescent="0.2">
      <c r="A158" s="6">
        <v>2</v>
      </c>
      <c r="B158" s="6">
        <v>6</v>
      </c>
      <c r="C158" s="6">
        <v>5</v>
      </c>
      <c r="D158" s="6">
        <v>0</v>
      </c>
      <c r="E158" s="349" t="s">
        <v>1309</v>
      </c>
      <c r="F158" s="164" t="s">
        <v>1310</v>
      </c>
      <c r="G158" s="150">
        <v>0.5</v>
      </c>
      <c r="H158" s="150">
        <v>0.5</v>
      </c>
      <c r="I158" s="150"/>
      <c r="J158" s="150"/>
      <c r="K158" s="163" t="s">
        <v>366</v>
      </c>
      <c r="L158" s="131">
        <v>152</v>
      </c>
      <c r="M158" s="165" t="s">
        <v>54</v>
      </c>
      <c r="N158" s="164" t="s">
        <v>1305</v>
      </c>
      <c r="O158" s="364">
        <v>0.8</v>
      </c>
      <c r="P158" s="371">
        <v>0.05</v>
      </c>
      <c r="Q158" s="372" t="s">
        <v>3248</v>
      </c>
      <c r="R158" s="371">
        <v>0.85</v>
      </c>
      <c r="S158" s="372" t="s">
        <v>2693</v>
      </c>
      <c r="T158" s="372" t="s">
        <v>2694</v>
      </c>
      <c r="U158" s="372" t="s">
        <v>2695</v>
      </c>
    </row>
    <row r="159" spans="1:21" ht="36" x14ac:dyDescent="0.2">
      <c r="A159" s="4">
        <v>2</v>
      </c>
      <c r="B159" s="4">
        <v>7</v>
      </c>
      <c r="C159" s="4">
        <v>0</v>
      </c>
      <c r="D159" s="4">
        <v>0</v>
      </c>
      <c r="E159" s="343" t="s">
        <v>87</v>
      </c>
      <c r="F159" s="140"/>
      <c r="G159" s="140"/>
      <c r="H159" s="140"/>
      <c r="I159" s="140"/>
      <c r="J159" s="140"/>
      <c r="K159" s="133" t="s">
        <v>1677</v>
      </c>
      <c r="L159" s="131">
        <v>153</v>
      </c>
      <c r="M159" s="161" t="s">
        <v>1688</v>
      </c>
      <c r="N159" s="140"/>
      <c r="O159" s="140"/>
      <c r="P159" s="140"/>
      <c r="Q159" s="140"/>
      <c r="R159" s="140"/>
      <c r="S159" s="140"/>
      <c r="T159" s="140"/>
      <c r="U159" s="140"/>
    </row>
    <row r="160" spans="1:21" ht="287.25" customHeight="1" x14ac:dyDescent="0.2">
      <c r="A160" s="6">
        <v>2</v>
      </c>
      <c r="B160" s="6">
        <v>7</v>
      </c>
      <c r="C160" s="6">
        <v>1</v>
      </c>
      <c r="D160" s="6">
        <v>0</v>
      </c>
      <c r="E160" s="137" t="s">
        <v>322</v>
      </c>
      <c r="F160" s="127" t="s">
        <v>324</v>
      </c>
      <c r="G160" s="129">
        <v>1</v>
      </c>
      <c r="H160" s="129">
        <v>1</v>
      </c>
      <c r="I160" s="129">
        <v>1</v>
      </c>
      <c r="J160" s="129">
        <v>1</v>
      </c>
      <c r="K160" s="133" t="s">
        <v>1677</v>
      </c>
      <c r="L160" s="131">
        <v>154</v>
      </c>
      <c r="M160" s="165" t="s">
        <v>26</v>
      </c>
      <c r="N160" s="127" t="s">
        <v>54</v>
      </c>
      <c r="O160" s="166">
        <f>'[1]Prog 2'!O158</f>
        <v>1</v>
      </c>
      <c r="P160" s="166">
        <f>'[1]Prog 2'!P158</f>
        <v>1</v>
      </c>
      <c r="Q160" s="352" t="str">
        <f>'[1]Prog 2'!Q158</f>
        <v>Meta cumplida.
La señora Directora participó en la Conferencia anual 2017 de la Asociación Latinoamericana de Archivos (ALA) y del  Consejo Internacional de Archivos (CIA)
bajo el tema “Archivos, Ciudadanía y Interculturalismo", la cual se llevará a cabo en la ciudad de México el  27, 28 y 29 Noviembre,  se realizó bajo la coordinación del Archivo General de la Nación de México y la Asociación Latinoamericana de Archivos.
Asimismo, la señora Directora junto con dos especialistas de Brasil y Colombia, prepararon una publicación con motivo del 40 aniversario de ALA, así como la presentación de una mesa redonda en la Conferencia Anual del CIA en México.</v>
      </c>
      <c r="R160" s="166">
        <f>'[1]Prog 2'!R158</f>
        <v>1</v>
      </c>
      <c r="S160" s="352" t="str">
        <f>'[1]Prog 2'!S158</f>
        <v>Meta cumplida.
La señora Directora participó en la Conferencia anual 2017 de la Asociación Latinoamericana de Archivos (ALA) y del  Consejo Internacional de Archivos (CIA)
bajo el tema “Archivos, Ciudadanía y Interculturalismo", la cual se llevará a cabo en la ciudad de México el  27, 28 y 29 Noviembre,  se realizó bajo la coordinación del Archivo General de la Nación de México y la Asociación Latinoamericana de Archivos.
Asimismo, la señora Directora junto con dos especialistas de Brasil y Colombia, prepararon una publicación con motivo del 40 aniversario de ALA, así como la presentación de una mesa redonda en la Conferencia Anual del CIA en México.
Además, la señora Directora asistió a la Asamblea General Extraordinaria de ALA que se efectuó en México el 25 de noviembre.</v>
      </c>
      <c r="T160" s="355"/>
      <c r="U160" s="352"/>
    </row>
    <row r="161" spans="1:21" ht="396" x14ac:dyDescent="0.2">
      <c r="A161" s="6">
        <v>2</v>
      </c>
      <c r="B161" s="6">
        <v>7</v>
      </c>
      <c r="C161" s="6">
        <v>2</v>
      </c>
      <c r="D161" s="6">
        <v>0</v>
      </c>
      <c r="E161" s="137" t="s">
        <v>321</v>
      </c>
      <c r="F161" s="127" t="s">
        <v>323</v>
      </c>
      <c r="G161" s="129">
        <v>1</v>
      </c>
      <c r="H161" s="129">
        <v>1</v>
      </c>
      <c r="I161" s="129">
        <v>1</v>
      </c>
      <c r="J161" s="129">
        <v>1</v>
      </c>
      <c r="K161" s="133" t="s">
        <v>1677</v>
      </c>
      <c r="L161" s="131">
        <v>155</v>
      </c>
      <c r="M161" s="165" t="s">
        <v>46</v>
      </c>
      <c r="N161" s="127" t="s">
        <v>54</v>
      </c>
      <c r="O161" s="166">
        <f>'[1]Prog 2'!O159</f>
        <v>1</v>
      </c>
      <c r="P161" s="166">
        <f>'[1]Prog 2'!P159</f>
        <v>1</v>
      </c>
      <c r="Q161" s="352" t="str">
        <f>'[1]Prog 2'!Q159</f>
        <v>Meta cumplida.
Se trabajaron los siguientes temas para la parrilla mensual:
_Octubre: Noticia: Archivo Nacional festejó el Día Mundial del Patrimonio Audiovisual.
Conmemoraciones: Cantón de Desamparados festeja 155 años 
_Noviembre: Noticia: Documentos de Costa Rica ingresan por primera vez al registro internacional de Memoria del Mundo.
_Diciembre: Información de conmemoraciones.</v>
      </c>
      <c r="R161" s="166">
        <f>'[1]Prog 2'!R159</f>
        <v>0</v>
      </c>
      <c r="S161" s="352" t="str">
        <f>'[1]Prog 2'!S159</f>
        <v xml:space="preserve">Meta cumplida.
Mensualmente se hicieron llegar informaciones a los editores de la red, especialmente noticias y textos sobre conmemoraciones (es posible ver el detalle en los informes de cada mes). Destaca el material que se preparó para la red en relación con el Día Internacional de los Archivos:
• Fotografías de atención al público en sus entidades.
• Fotografías sobre los documentos más “importantes” y su respectiva reseña de hasta 100 caracteres.
• 2 Fotografías de sus directores y una frase donde nos expliquen por qué son importantes los Archivos (como entidades), para la gente.
• Fotografías de los depósitos donde guardan los documentos.
• Fotografías de procesos de restauración, conservación y descripción.
• Textos con las fechas extremas de los documentos que salvaguardan y datos generales de sus entidades: días y horarios de atención, ubicación, actividades que realizan en el año (con fotografía de referencia), sitio web y cómo consultan los ciudadanos la documentación que resguardan.
• Foto actualizada de su fachada y dos de las instalaciones.
</v>
      </c>
      <c r="T161" s="355"/>
      <c r="U161" s="352"/>
    </row>
    <row r="162" spans="1:21" ht="169.5" customHeight="1" x14ac:dyDescent="0.2">
      <c r="A162" s="6">
        <v>2</v>
      </c>
      <c r="B162" s="6">
        <v>7</v>
      </c>
      <c r="C162" s="6">
        <v>3</v>
      </c>
      <c r="D162" s="6">
        <v>0</v>
      </c>
      <c r="E162" s="171" t="s">
        <v>88</v>
      </c>
      <c r="F162" s="127" t="s">
        <v>324</v>
      </c>
      <c r="G162" s="129">
        <v>1</v>
      </c>
      <c r="H162" s="129">
        <v>1</v>
      </c>
      <c r="I162" s="129">
        <v>1</v>
      </c>
      <c r="J162" s="129">
        <v>1</v>
      </c>
      <c r="K162" s="133" t="s">
        <v>1677</v>
      </c>
      <c r="L162" s="131">
        <v>156</v>
      </c>
      <c r="M162" s="165" t="s">
        <v>26</v>
      </c>
      <c r="N162" s="127" t="s">
        <v>54</v>
      </c>
      <c r="O162" s="166">
        <f>'[1]Prog 2'!O160</f>
        <v>1</v>
      </c>
      <c r="P162" s="166">
        <f>'[1]Prog 2'!P160</f>
        <v>1</v>
      </c>
      <c r="Q162" s="352" t="str">
        <f>'[1]Prog 2'!Q160</f>
        <v>Meta cumplida.
La señora Directora  participó en la Conferencia anual 2017 de la Asociación Latinoamericana de Archivos (ALA) y del  Consejo Internacional de Archivos (CIA)
bajo el tema “Archivos, Ciudadanía y Interculturalismo", la cual se llevó a cabo en la ciudad de México el  27, 28 y 29 Noviembre,  bajo la coordinación del Archivo General de la Nación de México y la Asociación Latinoamericana de Archivos.</v>
      </c>
      <c r="R162" s="166">
        <f>'[1]Prog 2'!R160</f>
        <v>1</v>
      </c>
      <c r="S162" s="352" t="str">
        <f>'[1]Prog 2'!S160</f>
        <v>Meta cumplida.
La señora Directora  participó en la Conferencia anual 2017 de la Asociación Latinoamericana de Archivos (ALA) y del  Consejo Internacional de Archivos (CIA)
bajo el tema “Archivos, Ciudadanía y Interculturalismo", la cual se llevó a cabo en la ciudad de México el  27, 28 y 29 Noviembre,  bajo la coordinación del Archivo General de la Nación de México y la Asociación Latinoamericana de Archivos.</v>
      </c>
      <c r="T162" s="355"/>
      <c r="U162" s="352"/>
    </row>
    <row r="163" spans="1:21" ht="241.5" customHeight="1" x14ac:dyDescent="0.2">
      <c r="A163" s="6">
        <v>2</v>
      </c>
      <c r="B163" s="6">
        <v>7</v>
      </c>
      <c r="C163" s="6">
        <v>4</v>
      </c>
      <c r="D163" s="6">
        <v>0</v>
      </c>
      <c r="E163" s="171" t="s">
        <v>232</v>
      </c>
      <c r="F163" s="127" t="s">
        <v>324</v>
      </c>
      <c r="G163" s="129">
        <v>1</v>
      </c>
      <c r="H163" s="129">
        <v>1</v>
      </c>
      <c r="I163" s="129">
        <v>1</v>
      </c>
      <c r="J163" s="129">
        <v>1</v>
      </c>
      <c r="K163" s="133" t="s">
        <v>1677</v>
      </c>
      <c r="L163" s="131">
        <v>157</v>
      </c>
      <c r="M163" s="165" t="s">
        <v>26</v>
      </c>
      <c r="N163" s="127" t="s">
        <v>54</v>
      </c>
      <c r="O163" s="166">
        <f>'[1]Prog 2'!O161</f>
        <v>1</v>
      </c>
      <c r="P163" s="166">
        <f>'[1]Prog 2'!P161</f>
        <v>1</v>
      </c>
      <c r="Q163" s="352" t="str">
        <f>'[1]Prog 2'!Q161</f>
        <v xml:space="preserve">Meta cumplida.
A) La señora Directora participó en la reunión del Comité Intergubernamental (CI) que tuvo lugar el 25 y 26 de noviembre en el Archivo General de la Nación de México
B) Según lo comunicado en esta reunión, los proyectos presentados en la XIX Convocatoria serán aprobados en el la reunión del próximo año, la cual tendrá lugar en Lima (Perú) entre
los días 19 y 21 de mayo de 2018.
</v>
      </c>
      <c r="R163" s="166">
        <f>'[1]Prog 2'!R161</f>
        <v>1</v>
      </c>
      <c r="S163" s="352" t="str">
        <f>'[1]Prog 2'!S161</f>
        <v xml:space="preserve">Meta cumplida.
A) La señora Directora participó en la reunión del Comité Intergubernamental (CI) que tendrá lugar el 25 y 26 de noviembre en el Archivo General de la Nación de México
B) Durante los días 11, 14 y 22 de setiembre la Comisión Nacional de Evaluación se reunió y realizó la evaluación de 18 proyectos presentados en la XIX Convocatoria (7 proyectos del Archivo Nacional y 11 de otros Archivos del Sistema). 
Según lo comunicado en la reunión del  Comité, los proyectos presentados en la XIX Convocatoria serán aprobados en el la reunión del próximo año, la cual tendrá lugar en Lima (Perú) entre los días 19 y 21 de mayo de 2018.
</v>
      </c>
      <c r="T163" s="355"/>
      <c r="U163" s="352"/>
    </row>
    <row r="164" spans="1:21" ht="330" customHeight="1" x14ac:dyDescent="0.2">
      <c r="A164" s="6">
        <v>2</v>
      </c>
      <c r="B164" s="6">
        <v>7</v>
      </c>
      <c r="C164" s="6">
        <v>5</v>
      </c>
      <c r="D164" s="6">
        <v>0</v>
      </c>
      <c r="E164" s="171" t="s">
        <v>328</v>
      </c>
      <c r="F164" s="127" t="s">
        <v>52</v>
      </c>
      <c r="G164" s="129">
        <v>1</v>
      </c>
      <c r="H164" s="129">
        <v>1</v>
      </c>
      <c r="I164" s="129">
        <v>1</v>
      </c>
      <c r="J164" s="129">
        <v>1</v>
      </c>
      <c r="K164" s="133" t="s">
        <v>1677</v>
      </c>
      <c r="L164" s="131">
        <v>158</v>
      </c>
      <c r="M164" s="165" t="s">
        <v>158</v>
      </c>
      <c r="N164" s="127" t="s">
        <v>329</v>
      </c>
      <c r="O164" s="166">
        <f>'[1]Prog 2'!O162</f>
        <v>1</v>
      </c>
      <c r="P164" s="166">
        <f>'[1]Prog 2'!P162</f>
        <v>1</v>
      </c>
      <c r="Q164" s="352" t="str">
        <f>'[1]Prog 2'!Q162</f>
        <v xml:space="preserve">Proyecto 2015/035: “Digitación en base de datos de inventarios y fichas del fondo documental Relaciones Exteriores”.  Monto aprobado:   ₡1.141.802,32. 
El señor Javier Gómez informó que está pendiente la entrega de dos tractos por parte de la revisora, por lo que la señorita Daniela Romero solicitó una prórroga el 14 de noviembre, comprometiéndose a finalizar el 15 de diciembre.
Proyecto 2015/040: “Descripción y digitación de registros de tomos de protocolos notariales del periodo 1911-1925. Primera Etapa.” Monto aprobado:  ₡2.357.543,14
Responsable:  Javier Gómez Jiménez.
El señor Gómez informó que los contratistas tienen pendiente la entrega del último tracto, por lo que la señorita Daniela Romero y Carmen Lía Chacón solicitaron una prórroga el 14 de noviembre, comprometiéndose a finalizar el 15 de diciembre.
</v>
      </c>
      <c r="R164" s="166">
        <f>'[1]Prog 2'!R162</f>
        <v>1</v>
      </c>
      <c r="S164" s="352" t="str">
        <f>'[1]Prog 2'!S162</f>
        <v xml:space="preserve">Proyecto 2015/035: “Digitación en base de datos de inventarios y fichas del fondo documental Relaciones Exteriores”.  Monto aprobado:   ₡1.141.802,32. 
El señor Javier Gómez informó que está pendiente la entrega de dos tractos por parte de la revisora, por lo que la señorita Daniela Romero solicitó una prórroga el 14 de noviembre, comprometiéndose a finalizar el 15 de diciembre.
Proyecto 2015/040: “Descripción y digitación de registros de tomos de protocolos notariales del periodo 1911-1925. Primera Etapa.” Monto aprobado:  ₡2.357.543,14
Responsable:  Javier Gómez Jiménez.
El señor Gómez informó que los contratistas tienen pendiente la entrega del último tracto, por lo que la señorita Daniela Romero y Carmen Lía Chacón solicitaron una prórroga el 14 de noviembre, comprometiéndose a finalizar el 15 de diciembre.
</v>
      </c>
      <c r="T164" s="355"/>
      <c r="U164" s="352"/>
    </row>
    <row r="165" spans="1:21" ht="325.5" customHeight="1" x14ac:dyDescent="0.2">
      <c r="A165" s="127"/>
      <c r="B165" s="127"/>
      <c r="C165" s="127"/>
      <c r="D165" s="127"/>
      <c r="E165" s="171"/>
      <c r="F165" s="127"/>
      <c r="G165" s="129"/>
      <c r="H165" s="129"/>
      <c r="I165" s="129"/>
      <c r="J165" s="129"/>
      <c r="K165" s="133"/>
      <c r="L165" s="131"/>
      <c r="M165" s="165"/>
      <c r="N165" s="127"/>
      <c r="O165" s="166"/>
      <c r="P165" s="166"/>
      <c r="Q165" s="352" t="str">
        <f>'[1]Prog 2'!Q163</f>
        <v>Proyecto 2015/036: “Digitación de registros de índices notariales periodo 2010-2012. I Etapa”. Monto aprobado:  ₡1.427.252,90. Responsable: Ana Lucía Jiménez Monge.
Están en la etapa de emisión del informe final del proyecto.
Proyecto 2015/037: “Revisar, coser y archivar índices notariales del periodo 2013-2015. I Etapa.” Monto aprobado:   ₡1.141.802,32  Responsables: Ana Lucía Jiménez Monge y Marco Calderón Delgado.
Los señores Calderón y Jiménez remitieron el oficio DGAN-DC-764-2017 de fecha 2 de noviembre del 2017 donde trasladan el informe de ejecución de este proyecto ADAI incorporando las observaciones de la Dirección General. Se revisó este informe y solamente deben imprimir por aparte el informe económico y anexar formulario de contratación de personal, lo cual fue comunicado a la señora directora vía mensaje.</v>
      </c>
      <c r="R165" s="166"/>
      <c r="S165" s="352" t="str">
        <f>'[1]Prog 2'!S163</f>
        <v>Proyecto 2015/036: “Digitación de registros de índices notariales periodo 2010-2012. I Etapa”. Monto aprobado:  ₡1.427.252,90. Responsable: Ana Lucía Jiménez Monge.
Están en la etapa de emisión del informe final del proyecto.
Proyecto 2015/037: “Revisar, coser y archivar índices notariales del periodo 2013-2015. I Etapa.” Monto aprobado:   ₡1.141.802,32  Responsables: Ana Lucía Jiménez Monge y Marco Calderón Delgado.
Los señores Calderón y Jiménez remitieron el oficio DGAN-DC-764-2017 de fecha 2 de noviembre del 2017 donde trasladan el informe de ejecución de este proyecto ADAI incorporando las observaciones de la Dirección General. Se revisó este informe y solamente deben imprimir por aparte el informe económico y anexar formulario de contratación de personal, lo cual fue comunicado a la señora directora vía mensaje.</v>
      </c>
      <c r="T165" s="355"/>
      <c r="U165" s="352"/>
    </row>
    <row r="166" spans="1:21" ht="156" x14ac:dyDescent="0.2">
      <c r="A166" s="127"/>
      <c r="B166" s="127"/>
      <c r="C166" s="127"/>
      <c r="D166" s="127"/>
      <c r="E166" s="171"/>
      <c r="F166" s="127"/>
      <c r="G166" s="129"/>
      <c r="H166" s="129"/>
      <c r="I166" s="129"/>
      <c r="J166" s="129"/>
      <c r="K166" s="133"/>
      <c r="L166" s="131"/>
      <c r="M166" s="165"/>
      <c r="N166" s="127"/>
      <c r="O166" s="166"/>
      <c r="P166" s="166"/>
      <c r="Q166" s="352" t="str">
        <f>'[1]Prog 2'!Q164</f>
        <v xml:space="preserve">_Proyecto 2015/038: “Depuración del cuadro de control automatizado de todas las series documentales declaradas con valor científico cultural por la Comisión Nacional de Selección y Eliminación de documentos de 1991 a 2013. II Etapa.” Monto aprobado: ₡1.712.703,48 
Responsable: Ivannia Valverde Guevara
Están en la etapa de emisión del informe final del proyecto.
 </v>
      </c>
      <c r="R166" s="166"/>
      <c r="S166" s="352" t="str">
        <f>'[1]Prog 2'!S164</f>
        <v xml:space="preserve">_Proyecto 2015/038: “Depuración del cuadro de control automatizado de todas las series documentales declaradas con valor científico cultural por la Comisión Nacional de Selección y Eliminación de documentos de 1991 a 2013. II Etapa.” Monto aprobado: ₡1.712.703,48 
Responsable: Ivannia Valverde Guevara
Están en la etapa de emisión del informe final del proyecto.
 </v>
      </c>
      <c r="T166" s="355"/>
      <c r="U166" s="352"/>
    </row>
    <row r="167" spans="1:21" ht="409.5" x14ac:dyDescent="0.2">
      <c r="A167" s="6">
        <v>2</v>
      </c>
      <c r="B167" s="6">
        <v>7</v>
      </c>
      <c r="C167" s="6">
        <v>6</v>
      </c>
      <c r="D167" s="6">
        <v>0</v>
      </c>
      <c r="E167" s="186" t="s">
        <v>325</v>
      </c>
      <c r="F167" s="127" t="s">
        <v>89</v>
      </c>
      <c r="G167" s="129">
        <v>1</v>
      </c>
      <c r="H167" s="129">
        <v>1</v>
      </c>
      <c r="I167" s="129">
        <v>1</v>
      </c>
      <c r="J167" s="129">
        <v>1</v>
      </c>
      <c r="K167" s="133" t="s">
        <v>1677</v>
      </c>
      <c r="L167" s="131">
        <v>159</v>
      </c>
      <c r="M167" s="165" t="s">
        <v>90</v>
      </c>
      <c r="N167" s="127" t="s">
        <v>91</v>
      </c>
      <c r="O167" s="166">
        <f>'[1]Prog 2'!O165</f>
        <v>1</v>
      </c>
      <c r="P167" s="166"/>
      <c r="Q167" s="352" t="str">
        <f>'[1]Prog 2'!Q165</f>
        <v xml:space="preserve">_Durante este trimestre no se recibieron ni publicaron ofertas de cooperación de organismos internacionales y gobiernos amigos.
_Con respecto a la convocatoria de PCOM y del FIDA del Consejo Internacional de Archivos, se revisó el sitio Web y no se ha publicado aún la convocatoria 2017.
_El señor Marco Calderón Delgado se  reunió con la delegación coreana el 28 de noviembre durante la Conferencia ALA/ICA en México DF,  en seguimiento al Memorando de Entendimiento que el Archivo Nacional firmó con los Archivos Nacionales de Corea.  En concreto, se formalizó entre otros temas lo siguiente:
1. Ofrecimiento para que una delegación costarricense integrada por funcionarios del Archivo Nacional y del Sistema Nacional de Archivos, visiten la República de Corea con el objetivo de que conozcan y vean funcionando su sistema electrónico de gestión documental 
2. Donación de equipamiento para los procesos de digitalización de tecnología producida por Corea.
3. Coordinar el diseño y montaje de exposiciones documentales de forma compartida y con temas y documentos de interés bilateral, de manera que se puedan exhibir en ambos países.
</v>
      </c>
      <c r="R167" s="166">
        <f>'[1]Prog 2'!R165</f>
        <v>1</v>
      </c>
      <c r="S167" s="352" t="str">
        <f>'[1]Prog 2'!S165</f>
        <v>Meta cumplida.
_Se recibió por parte del Departamento de Cooperación Internacional del Ministerio de Cultura y Juventud la Convocatoria para la Presentación de Proyectos Japón - Programa de Envío de Voluntarios Japoneses -  Febrero 2017. Los jefes comunicaron no estar interesados en la presentación de proyectos en esta convocatoria.
_El 27 de julio se firmó  en el Archivo Nacional el Memorando de entendimiento  entre el Archivo Nacional de Corea y el Archivo Nacional de Costa Rica, el cual se espera  sea la base para un proyecto de cooperación internacional.
_El 22 de setiembre la señora Directora se reunió con los señores Ginnette Morales Calderón y Mauricio  Gómez Salas del Departamento de Cooperación Internacional del Ministerio de Cultura y Juventud, donde se dieron a conocer las necesidades de cooperación internacional del Archivo Nacional para el planteamiento de futuros proyectos y establecimiento de cooperantes  en materia de archivos.
Con respecto a la convocatoria de PCOM y del FIDA del Consejo Internacional de Archivos, se revisó el sitio Web y no se ha publicado aún la convocatoria 2017.</v>
      </c>
      <c r="T167" s="355"/>
      <c r="U167" s="352"/>
    </row>
    <row r="168" spans="1:21" ht="409.5" x14ac:dyDescent="0.2">
      <c r="A168" s="127"/>
      <c r="B168" s="127"/>
      <c r="C168" s="127"/>
      <c r="D168" s="127"/>
      <c r="E168" s="186"/>
      <c r="F168" s="127"/>
      <c r="G168" s="129"/>
      <c r="H168" s="129"/>
      <c r="I168" s="129"/>
      <c r="J168" s="129"/>
      <c r="K168" s="133"/>
      <c r="L168" s="131"/>
      <c r="M168" s="165"/>
      <c r="N168" s="127"/>
      <c r="O168" s="166"/>
      <c r="P168" s="166"/>
      <c r="Q168" s="352"/>
      <c r="R168" s="166"/>
      <c r="S168" s="352" t="str">
        <f>'[1]Prog 2'!S166</f>
        <v>El 27 de julio se firmó  en el Archivo Nacional el Memorando de entendimiento  entre el Archivo Nacional de Corea y el Archivo Nacional de Costa Rica con el fin de “intercambiar experiencias, conocimiento e información relacionada con archivos, gestión documental, eventos de archivo, y educación y capacitación del personal que labora en la gestión documental, basándose en principios de igualdad y respeto mutuo, y de conformidad con la legislación nacional y regulaciones de cada participante”.
El señor Marco Calderón Delgado se  con la delegación coreana el 28 de noviembre durante la Conferencia ALA/ICA en México DF,  en seguimiento al Memorando de Entendimiento que el Archivo Nacional firmó con los Archivos Nacionales de Corea.  En concreto, se formalizó entre otros temas lo siguiente:
1. Ofrecimiento para que una delegación costarricense integrada por funcionarios del Archivo Nacional y del Sistema Nacional de Archivos, visiten la República de Corea con el objetivo de que conozcan y vean funcionando su sistema electrónico de gestión documental 
2. Donación de equipamiento para los procesos de digitalización de tecnología producida por Corea.
3. Coordinar el diseño y montaje de exposiciones documentales de forma compartida y con temas y documentos de interés bilateral, de manera que se puedan exhibir en ambos países.
Mediante correo electrónico del 09 de mayo se remitió a la señora directora la propuesta de ideas de proyectos para la cartera de proyectos de Archivo Nacional.</v>
      </c>
      <c r="T168" s="355"/>
      <c r="U168" s="352"/>
    </row>
    <row r="169" spans="1:21" ht="84" x14ac:dyDescent="0.2">
      <c r="A169" s="6">
        <v>2</v>
      </c>
      <c r="B169" s="6">
        <v>7</v>
      </c>
      <c r="C169" s="6">
        <v>7</v>
      </c>
      <c r="D169" s="6">
        <v>0</v>
      </c>
      <c r="E169" s="186" t="s">
        <v>183</v>
      </c>
      <c r="F169" s="127" t="s">
        <v>182</v>
      </c>
      <c r="G169" s="129">
        <v>0.1</v>
      </c>
      <c r="H169" s="129">
        <v>0.7</v>
      </c>
      <c r="I169" s="129">
        <v>0.2</v>
      </c>
      <c r="J169" s="129"/>
      <c r="K169" s="133" t="s">
        <v>1677</v>
      </c>
      <c r="L169" s="131">
        <v>160</v>
      </c>
      <c r="M169" s="165" t="s">
        <v>90</v>
      </c>
      <c r="N169" s="127" t="s">
        <v>91</v>
      </c>
      <c r="O169" s="166">
        <f>'[1]Prog 2'!O167</f>
        <v>0.2</v>
      </c>
      <c r="P169" s="166">
        <f>'[1]Prog 2'!P167</f>
        <v>0.2</v>
      </c>
      <c r="Q169" s="359" t="str">
        <f>'[1]Prog 2'!Q167</f>
        <v>Meta incumplida.</v>
      </c>
      <c r="R169" s="166">
        <f>'[1]Prog 2'!R167</f>
        <v>0.2</v>
      </c>
      <c r="S169" s="359" t="str">
        <f>'[1]Prog 2'!S167</f>
        <v>Meta incumplida.
_Se remitió a la señora Directora el 09 de mayo las ideas de proyectos planteadas por los jefes de departamento para la conformación de la cartera de proyectos del Archivo Nacional.</v>
      </c>
      <c r="T169" s="359" t="str">
        <f>'[1]Prog 2'!T167</f>
        <v>La señora Melissa Castillo, profesional a cargo de esta meta, estuvo incapacitada por maternidad y a su regreso no avanzó en esta meta.</v>
      </c>
      <c r="U169" s="359" t="str">
        <f>'[1]Prog 2'!U167</f>
        <v>Concluir esta meta en el primer trimestre del año de manera prioritaria.</v>
      </c>
    </row>
    <row r="170" spans="1:21" ht="198" customHeight="1" x14ac:dyDescent="0.2">
      <c r="A170" s="6">
        <v>2</v>
      </c>
      <c r="B170" s="6">
        <v>7</v>
      </c>
      <c r="C170" s="6">
        <v>8</v>
      </c>
      <c r="D170" s="6">
        <v>0</v>
      </c>
      <c r="E170" s="186" t="s">
        <v>326</v>
      </c>
      <c r="F170" s="127" t="s">
        <v>165</v>
      </c>
      <c r="G170" s="129">
        <v>1</v>
      </c>
      <c r="H170" s="129">
        <v>1</v>
      </c>
      <c r="I170" s="129">
        <v>1</v>
      </c>
      <c r="J170" s="129">
        <v>1</v>
      </c>
      <c r="K170" s="133" t="s">
        <v>1677</v>
      </c>
      <c r="L170" s="131">
        <v>161</v>
      </c>
      <c r="M170" s="165" t="s">
        <v>327</v>
      </c>
      <c r="N170" s="127" t="s">
        <v>91</v>
      </c>
      <c r="O170" s="166">
        <f>'[1]Prog 2'!O168</f>
        <v>1</v>
      </c>
      <c r="P170" s="166"/>
      <c r="Q170" s="359" t="str">
        <f>'[1]Prog 2'!Q168</f>
        <v>Durante este trimestre no se tramitaron ofertas de actividades de capacitación a nivel internacional.</v>
      </c>
      <c r="R170" s="166">
        <f>'[1]Prog 2'!R168</f>
        <v>1</v>
      </c>
      <c r="S170" s="359" t="str">
        <f>'[1]Prog 2'!S168</f>
        <v>Meta cumplida.
Se realizó la revisión respectiva y se encontró en  la página Web del Ministerio de Educación, Cultura y Deporte de España, la publicación de la convocatoria 2017 del Programa IBEREX, cuya apertura fue el 20 de marzo  hasta el 16 de mayo.
Se presentó la candidatura de un profesional del DAH para el curso Escuela Taller de Archivos, en Madrid 2017, la cual fue aprobada.
La señorita Cynthia Arguedas Loaiza participó en el curso "Escuela de Archivos para Iberoamérica" del 17 de octubre al 16 de noviembre del 2017.</v>
      </c>
      <c r="T170" s="359"/>
      <c r="U170" s="359"/>
    </row>
    <row r="171" spans="1:21" ht="171.75" customHeight="1" x14ac:dyDescent="0.2">
      <c r="A171" s="6">
        <v>2</v>
      </c>
      <c r="B171" s="6">
        <v>7</v>
      </c>
      <c r="C171" s="6">
        <v>9</v>
      </c>
      <c r="D171" s="6">
        <v>0</v>
      </c>
      <c r="E171" s="171" t="s">
        <v>92</v>
      </c>
      <c r="F171" s="127" t="s">
        <v>65</v>
      </c>
      <c r="G171" s="127"/>
      <c r="H171" s="127">
        <v>1</v>
      </c>
      <c r="I171" s="127"/>
      <c r="J171" s="127"/>
      <c r="K171" s="133" t="s">
        <v>1677</v>
      </c>
      <c r="L171" s="131">
        <v>162</v>
      </c>
      <c r="M171" s="165" t="s">
        <v>26</v>
      </c>
      <c r="N171" s="127" t="s">
        <v>54</v>
      </c>
      <c r="O171" s="166"/>
      <c r="P171" s="166">
        <f>'[1]Prog 2'!P169</f>
        <v>1</v>
      </c>
      <c r="Q171" s="359" t="str">
        <f>'[1]Prog 2'!Q169</f>
        <v>Meta cumplida.
La señora Directora  participó en la Conferencia Anual 2017 de la Asociación Latinoamericana de Archivos (ALA) y del  Consejo Internacional de Archivos (CIA) bajo el tema “Archivos, Ciudadanía y Interculturalismo", la cual se llevó a cabo en la ciudad de México el  27, 28 y 29 Noviembre, coordinada por el Archivo General de la Nación de México y la Asociación Latinoamericana de Archivos.</v>
      </c>
      <c r="R171" s="166">
        <f>'[1]Prog 2'!R169</f>
        <v>1</v>
      </c>
      <c r="S171" s="359" t="str">
        <f>'[1]Prog 2'!S169</f>
        <v>Meta cumplida.
La señora Directora  participó en la Conferencia Anual 2017 de la Asociación Latinoamericana de Archivos (ALA) y del  Consejo Internacional de Archivos (CIA) bajo el tema “Archivos, Ciudadanía y Interculturalismo", la cual se llevó a cabo en la ciudad de México el  27, 28 y 29 Noviembre, coordinada por el Archivo General de la Nación de México y la Asociación Latinoamericana de Archivos.</v>
      </c>
      <c r="T171" s="359"/>
      <c r="U171" s="359"/>
    </row>
    <row r="172" spans="1:21" ht="156" customHeight="1" x14ac:dyDescent="0.2">
      <c r="A172" s="6">
        <v>2</v>
      </c>
      <c r="B172" s="6">
        <v>7</v>
      </c>
      <c r="C172" s="6">
        <v>10</v>
      </c>
      <c r="D172" s="6">
        <v>0</v>
      </c>
      <c r="E172" s="171" t="s">
        <v>93</v>
      </c>
      <c r="F172" s="127" t="s">
        <v>85</v>
      </c>
      <c r="G172" s="129">
        <v>1</v>
      </c>
      <c r="H172" s="129">
        <v>1</v>
      </c>
      <c r="I172" s="129">
        <v>1</v>
      </c>
      <c r="J172" s="129">
        <v>1</v>
      </c>
      <c r="K172" s="133" t="s">
        <v>1677</v>
      </c>
      <c r="L172" s="131">
        <v>163</v>
      </c>
      <c r="M172" s="165" t="s">
        <v>26</v>
      </c>
      <c r="N172" s="127" t="s">
        <v>70</v>
      </c>
      <c r="O172" s="166">
        <f>'[1]Prog 2'!O170</f>
        <v>1</v>
      </c>
      <c r="P172" s="166"/>
      <c r="Q172" s="359" t="str">
        <f>'[1]Prog 2'!Q170</f>
        <v>Meta cumplida.
La señora Directora asistió a 2 reuniones de la Comisión Nacional de Memoria del Mundo.</v>
      </c>
      <c r="R172" s="166">
        <f>'[1]Prog 2'!R170</f>
        <v>1</v>
      </c>
      <c r="S172" s="359" t="str">
        <f>'[1]Prog 2'!S170</f>
        <v>Meta cumplida.
El 24 de marzo se realizó la reunión de esta Comisión Nacional, donde participaron la señora Directora y otros funcionarios del Archivo Nacional, tanto en su organización como en la reunión. En esta reunión se realizó la convocatoria para la presentación de propuestas para el Registro Nacional en 2017 y durante el año se asistió a dos reuniones más del Comité. Total de reuniones: 3</v>
      </c>
      <c r="T172" s="359"/>
      <c r="U172" s="359"/>
    </row>
    <row r="173" spans="1:21" ht="198.75" customHeight="1" x14ac:dyDescent="0.2">
      <c r="A173" s="6">
        <v>2</v>
      </c>
      <c r="B173" s="6">
        <v>7</v>
      </c>
      <c r="C173" s="6">
        <v>11</v>
      </c>
      <c r="D173" s="6">
        <v>0</v>
      </c>
      <c r="E173" s="137" t="s">
        <v>94</v>
      </c>
      <c r="F173" s="127" t="s">
        <v>65</v>
      </c>
      <c r="G173" s="129">
        <v>1</v>
      </c>
      <c r="H173" s="129">
        <v>1</v>
      </c>
      <c r="I173" s="129">
        <v>1</v>
      </c>
      <c r="J173" s="129">
        <v>1</v>
      </c>
      <c r="K173" s="133" t="s">
        <v>1677</v>
      </c>
      <c r="L173" s="131">
        <v>164</v>
      </c>
      <c r="M173" s="165" t="s">
        <v>26</v>
      </c>
      <c r="N173" s="127" t="s">
        <v>70</v>
      </c>
      <c r="O173" s="166">
        <v>1</v>
      </c>
      <c r="P173" s="166"/>
      <c r="Q173" s="359" t="str">
        <f>'[1]Prog 2'!Q171</f>
        <v>Meta cumplida. 
Se recibieron varias propuestas en esta convocatoria, entre ellas una del Archivo Nacional con documentos sobre la independencia. Así mismo, se tuvo conocimiento de un invaluable logro del Archivo Nacional, por cuanto el Comité Regional para América Latina y el Caribe inscribió el fondo Corte de Justicia Centroamericana y el Comité Internacional de Memoria del Mundo de la UNESCO inscribió dos fondos: Corte de Justicia Centroamericana y  Abolición del Ejército.</v>
      </c>
      <c r="R173" s="166">
        <v>1</v>
      </c>
      <c r="S173" s="359"/>
      <c r="T173" s="359"/>
      <c r="U173" s="359"/>
    </row>
    <row r="174" spans="1:21" ht="132" x14ac:dyDescent="0.2">
      <c r="A174" s="6">
        <v>2</v>
      </c>
      <c r="B174" s="6">
        <v>7</v>
      </c>
      <c r="C174" s="6">
        <v>12</v>
      </c>
      <c r="D174" s="6">
        <v>0</v>
      </c>
      <c r="E174" s="137" t="s">
        <v>308</v>
      </c>
      <c r="F174" s="127" t="s">
        <v>167</v>
      </c>
      <c r="G174" s="129">
        <v>0.2</v>
      </c>
      <c r="H174" s="129">
        <v>0.8</v>
      </c>
      <c r="I174" s="129"/>
      <c r="J174" s="129"/>
      <c r="K174" s="133" t="s">
        <v>1677</v>
      </c>
      <c r="L174" s="131">
        <v>165</v>
      </c>
      <c r="M174" s="165" t="s">
        <v>158</v>
      </c>
      <c r="N174" s="127" t="s">
        <v>54</v>
      </c>
      <c r="O174" s="166">
        <f>'[1]Prog 2'!O172</f>
        <v>0.2</v>
      </c>
      <c r="P174" s="166"/>
      <c r="Q174" s="359" t="str">
        <f>'[1]Prog 2'!Q172</f>
        <v>Meta incumplida.</v>
      </c>
      <c r="R174" s="166">
        <f>'[1]Prog 2'!R172</f>
        <v>0.2</v>
      </c>
      <c r="S174" s="359" t="str">
        <f>'[1]Prog 2'!S172</f>
        <v xml:space="preserve">Meta cumplida parcialmente.
Durante  enero se recibieron los últimos correos del Centro de Información de Documentos de Archivos (CIDA) y de las instituciones a las cuales se les solicitó el envío de información. Solo 40 instituciones  respondieron el cuestionario del Censo Guía de las 177 instituciones a las cuales se les solicitó la información.
</v>
      </c>
      <c r="T174" s="359" t="str">
        <f>'[1]Prog 2'!T172</f>
        <v>La señora Melissa Castillo, profesional a cargo de esta meta, estuvo incapacitada por maternidad y a su regreso no avanzó en esta meta.</v>
      </c>
      <c r="U174" s="359" t="str">
        <f>'[1]Prog 2'!U172</f>
        <v>Concluir esta meta en el mes de enero próximo de manera prioritaria, remitiendo nuevamente las circulares a las entidades pendientes de actualizar la información del censo guía.</v>
      </c>
    </row>
    <row r="175" spans="1:21" ht="159.75" customHeight="1" x14ac:dyDescent="0.2">
      <c r="A175" s="33">
        <v>2</v>
      </c>
      <c r="B175" s="33">
        <v>7</v>
      </c>
      <c r="C175" s="33">
        <v>13</v>
      </c>
      <c r="D175" s="33">
        <v>0</v>
      </c>
      <c r="E175" s="350" t="s">
        <v>639</v>
      </c>
      <c r="F175" s="165" t="s">
        <v>266</v>
      </c>
      <c r="G175" s="166">
        <v>1</v>
      </c>
      <c r="H175" s="166">
        <v>1</v>
      </c>
      <c r="I175" s="166">
        <v>1</v>
      </c>
      <c r="J175" s="166">
        <v>1</v>
      </c>
      <c r="K175" s="167" t="s">
        <v>394</v>
      </c>
      <c r="L175" s="131">
        <v>166</v>
      </c>
      <c r="M175" s="165" t="s">
        <v>394</v>
      </c>
      <c r="N175" s="168" t="s">
        <v>91</v>
      </c>
      <c r="O175" s="168"/>
      <c r="P175" s="168"/>
      <c r="Q175" s="157"/>
      <c r="R175" s="166"/>
      <c r="S175" s="157"/>
      <c r="T175" s="157"/>
      <c r="U175" s="157"/>
    </row>
    <row r="176" spans="1:21" ht="88.5" customHeight="1" x14ac:dyDescent="0.2">
      <c r="A176" s="33">
        <v>2</v>
      </c>
      <c r="B176" s="33">
        <v>7</v>
      </c>
      <c r="C176" s="33">
        <v>14</v>
      </c>
      <c r="D176" s="33">
        <v>0</v>
      </c>
      <c r="E176" s="350" t="s">
        <v>797</v>
      </c>
      <c r="F176" s="165" t="s">
        <v>798</v>
      </c>
      <c r="G176" s="166"/>
      <c r="H176" s="166">
        <v>1</v>
      </c>
      <c r="I176" s="166"/>
      <c r="J176" s="166"/>
      <c r="K176" s="167" t="s">
        <v>394</v>
      </c>
      <c r="L176" s="131">
        <v>167</v>
      </c>
      <c r="M176" s="165" t="s">
        <v>394</v>
      </c>
      <c r="N176" s="168" t="s">
        <v>91</v>
      </c>
      <c r="O176" s="176"/>
      <c r="P176" s="176">
        <v>0</v>
      </c>
      <c r="Q176" s="346" t="s">
        <v>2696</v>
      </c>
      <c r="R176" s="364">
        <v>0.5</v>
      </c>
      <c r="S176" s="346" t="s">
        <v>2697</v>
      </c>
      <c r="T176" s="346" t="s">
        <v>2698</v>
      </c>
      <c r="U176" s="346" t="s">
        <v>2699</v>
      </c>
    </row>
    <row r="177" spans="1:21" ht="122.25" customHeight="1" x14ac:dyDescent="0.2">
      <c r="A177" s="6">
        <v>2</v>
      </c>
      <c r="B177" s="6">
        <v>7</v>
      </c>
      <c r="C177" s="6">
        <v>15</v>
      </c>
      <c r="D177" s="6">
        <v>0</v>
      </c>
      <c r="E177" s="186" t="s">
        <v>799</v>
      </c>
      <c r="F177" s="128" t="s">
        <v>800</v>
      </c>
      <c r="G177" s="169"/>
      <c r="H177" s="169"/>
      <c r="I177" s="150">
        <v>1</v>
      </c>
      <c r="J177" s="169"/>
      <c r="K177" s="167" t="s">
        <v>394</v>
      </c>
      <c r="L177" s="131">
        <v>168</v>
      </c>
      <c r="M177" s="165" t="s">
        <v>394</v>
      </c>
      <c r="N177" s="127" t="s">
        <v>19</v>
      </c>
      <c r="O177" s="176"/>
      <c r="P177" s="176"/>
      <c r="Q177" s="374"/>
      <c r="R177" s="364">
        <v>1</v>
      </c>
      <c r="S177" s="346" t="s">
        <v>2700</v>
      </c>
      <c r="T177" s="346"/>
      <c r="U177" s="346"/>
    </row>
    <row r="178" spans="1:21" ht="24" x14ac:dyDescent="0.2">
      <c r="A178" s="26">
        <v>2</v>
      </c>
      <c r="B178" s="26">
        <v>8</v>
      </c>
      <c r="C178" s="26">
        <v>0</v>
      </c>
      <c r="D178" s="26">
        <v>0</v>
      </c>
      <c r="E178" s="143" t="s">
        <v>885</v>
      </c>
      <c r="F178" s="170"/>
      <c r="G178" s="170"/>
      <c r="H178" s="170"/>
      <c r="I178" s="170"/>
      <c r="J178" s="170"/>
      <c r="K178" s="161" t="s">
        <v>356</v>
      </c>
      <c r="L178" s="161">
        <v>169</v>
      </c>
      <c r="M178" s="161" t="s">
        <v>1688</v>
      </c>
      <c r="N178" s="170"/>
      <c r="O178" s="170"/>
      <c r="P178" s="170"/>
      <c r="Q178" s="170"/>
      <c r="R178" s="170"/>
      <c r="S178" s="170"/>
      <c r="T178" s="170"/>
      <c r="U178" s="170"/>
    </row>
    <row r="179" spans="1:21" ht="73.5" customHeight="1" x14ac:dyDescent="0.2">
      <c r="A179" s="6">
        <v>2</v>
      </c>
      <c r="B179" s="6">
        <v>8</v>
      </c>
      <c r="C179" s="6">
        <v>1</v>
      </c>
      <c r="D179" s="6">
        <v>0</v>
      </c>
      <c r="E179" s="171" t="s">
        <v>886</v>
      </c>
      <c r="F179" s="127" t="s">
        <v>887</v>
      </c>
      <c r="G179" s="127">
        <v>6</v>
      </c>
      <c r="H179" s="127">
        <v>6</v>
      </c>
      <c r="I179" s="127">
        <v>6</v>
      </c>
      <c r="J179" s="127">
        <v>6</v>
      </c>
      <c r="K179" s="172" t="s">
        <v>356</v>
      </c>
      <c r="L179" s="131">
        <v>170</v>
      </c>
      <c r="M179" s="168" t="s">
        <v>356</v>
      </c>
      <c r="N179" s="127" t="s">
        <v>888</v>
      </c>
      <c r="O179" s="166">
        <v>1</v>
      </c>
      <c r="P179" s="166">
        <v>1</v>
      </c>
      <c r="Q179" s="266" t="s">
        <v>1792</v>
      </c>
      <c r="R179" s="166">
        <v>1</v>
      </c>
      <c r="S179" s="266" t="s">
        <v>1793</v>
      </c>
      <c r="T179" s="304"/>
      <c r="U179" s="171"/>
    </row>
    <row r="180" spans="1:21" ht="72" x14ac:dyDescent="0.2">
      <c r="A180" s="6">
        <v>2</v>
      </c>
      <c r="B180" s="6">
        <v>8</v>
      </c>
      <c r="C180" s="6">
        <v>2</v>
      </c>
      <c r="D180" s="6">
        <v>0</v>
      </c>
      <c r="E180" s="171" t="s">
        <v>889</v>
      </c>
      <c r="F180" s="127" t="s">
        <v>890</v>
      </c>
      <c r="G180" s="129"/>
      <c r="H180" s="129">
        <v>1</v>
      </c>
      <c r="I180" s="129">
        <v>1</v>
      </c>
      <c r="J180" s="129">
        <v>1</v>
      </c>
      <c r="K180" s="172" t="s">
        <v>356</v>
      </c>
      <c r="L180" s="131">
        <v>171</v>
      </c>
      <c r="M180" s="168" t="s">
        <v>891</v>
      </c>
      <c r="N180" s="127" t="s">
        <v>892</v>
      </c>
      <c r="O180" s="166">
        <v>1</v>
      </c>
      <c r="P180" s="166">
        <v>1</v>
      </c>
      <c r="Q180" s="266" t="s">
        <v>1794</v>
      </c>
      <c r="R180" s="166">
        <v>1</v>
      </c>
      <c r="S180" s="266" t="s">
        <v>1795</v>
      </c>
      <c r="T180" s="304"/>
      <c r="U180" s="171"/>
    </row>
    <row r="181" spans="1:21" ht="98.25" customHeight="1" x14ac:dyDescent="0.2">
      <c r="A181" s="6">
        <v>2</v>
      </c>
      <c r="B181" s="6">
        <v>8</v>
      </c>
      <c r="C181" s="6">
        <v>3</v>
      </c>
      <c r="D181" s="6">
        <v>0</v>
      </c>
      <c r="E181" s="171" t="s">
        <v>893</v>
      </c>
      <c r="F181" s="127" t="s">
        <v>890</v>
      </c>
      <c r="G181" s="129"/>
      <c r="H181" s="129">
        <v>1</v>
      </c>
      <c r="I181" s="129"/>
      <c r="J181" s="129">
        <v>1</v>
      </c>
      <c r="K181" s="172" t="s">
        <v>356</v>
      </c>
      <c r="L181" s="131">
        <v>172</v>
      </c>
      <c r="M181" s="168" t="s">
        <v>891</v>
      </c>
      <c r="N181" s="127" t="s">
        <v>894</v>
      </c>
      <c r="O181" s="166">
        <v>1</v>
      </c>
      <c r="P181" s="166">
        <v>0</v>
      </c>
      <c r="Q181" s="171" t="s">
        <v>1796</v>
      </c>
      <c r="R181" s="166">
        <v>0.5</v>
      </c>
      <c r="S181" s="266" t="s">
        <v>1797</v>
      </c>
      <c r="T181" s="171" t="s">
        <v>1798</v>
      </c>
      <c r="U181" s="171" t="s">
        <v>1799</v>
      </c>
    </row>
    <row r="182" spans="1:21" ht="117.75" customHeight="1" x14ac:dyDescent="0.2">
      <c r="A182" s="6">
        <v>2</v>
      </c>
      <c r="B182" s="6">
        <v>8</v>
      </c>
      <c r="C182" s="6">
        <v>4</v>
      </c>
      <c r="D182" s="6">
        <v>0</v>
      </c>
      <c r="E182" s="171" t="s">
        <v>895</v>
      </c>
      <c r="F182" s="127" t="s">
        <v>896</v>
      </c>
      <c r="G182" s="128">
        <v>1569</v>
      </c>
      <c r="H182" s="128">
        <v>1569</v>
      </c>
      <c r="I182" s="127">
        <v>1569</v>
      </c>
      <c r="J182" s="127">
        <v>1569</v>
      </c>
      <c r="K182" s="172" t="s">
        <v>356</v>
      </c>
      <c r="L182" s="131">
        <v>173</v>
      </c>
      <c r="M182" s="168" t="s">
        <v>419</v>
      </c>
      <c r="N182" s="128" t="s">
        <v>897</v>
      </c>
      <c r="O182" s="166">
        <v>0.97</v>
      </c>
      <c r="P182" s="166">
        <v>0.32</v>
      </c>
      <c r="Q182" s="266" t="s">
        <v>1800</v>
      </c>
      <c r="R182" s="166">
        <v>0.93</v>
      </c>
      <c r="S182" s="266" t="s">
        <v>1801</v>
      </c>
      <c r="T182" s="171" t="s">
        <v>1802</v>
      </c>
      <c r="U182" s="171" t="s">
        <v>1803</v>
      </c>
    </row>
    <row r="183" spans="1:21" ht="61.5" customHeight="1" x14ac:dyDescent="0.2">
      <c r="A183" s="6">
        <v>2</v>
      </c>
      <c r="B183" s="6">
        <v>8</v>
      </c>
      <c r="C183" s="6">
        <v>5</v>
      </c>
      <c r="D183" s="6">
        <v>0</v>
      </c>
      <c r="E183" s="171" t="s">
        <v>898</v>
      </c>
      <c r="F183" s="127" t="s">
        <v>899</v>
      </c>
      <c r="G183" s="129">
        <v>1</v>
      </c>
      <c r="H183" s="129">
        <v>1</v>
      </c>
      <c r="I183" s="129">
        <v>1</v>
      </c>
      <c r="J183" s="129">
        <v>1</v>
      </c>
      <c r="K183" s="172" t="s">
        <v>356</v>
      </c>
      <c r="L183" s="131">
        <v>174</v>
      </c>
      <c r="M183" s="165" t="s">
        <v>419</v>
      </c>
      <c r="N183" s="127" t="s">
        <v>897</v>
      </c>
      <c r="O183" s="166">
        <v>1</v>
      </c>
      <c r="P183" s="166">
        <v>1</v>
      </c>
      <c r="Q183" s="171" t="s">
        <v>1804</v>
      </c>
      <c r="R183" s="166">
        <v>1</v>
      </c>
      <c r="S183" s="171" t="s">
        <v>1805</v>
      </c>
      <c r="T183" s="304"/>
      <c r="U183" s="171"/>
    </row>
    <row r="184" spans="1:21" ht="60" x14ac:dyDescent="0.2">
      <c r="A184" s="6">
        <v>2</v>
      </c>
      <c r="B184" s="6">
        <v>8</v>
      </c>
      <c r="C184" s="6">
        <v>6</v>
      </c>
      <c r="D184" s="6">
        <v>0</v>
      </c>
      <c r="E184" s="137" t="s">
        <v>900</v>
      </c>
      <c r="F184" s="127" t="s">
        <v>770</v>
      </c>
      <c r="G184" s="129">
        <v>1</v>
      </c>
      <c r="H184" s="129">
        <v>1</v>
      </c>
      <c r="I184" s="129">
        <v>1</v>
      </c>
      <c r="J184" s="129">
        <v>1</v>
      </c>
      <c r="K184" s="172" t="s">
        <v>356</v>
      </c>
      <c r="L184" s="131">
        <v>175</v>
      </c>
      <c r="M184" s="165" t="s">
        <v>419</v>
      </c>
      <c r="N184" s="127" t="s">
        <v>901</v>
      </c>
      <c r="O184" s="166">
        <v>1</v>
      </c>
      <c r="P184" s="166">
        <v>1</v>
      </c>
      <c r="Q184" s="171" t="s">
        <v>1806</v>
      </c>
      <c r="R184" s="166">
        <v>1</v>
      </c>
      <c r="S184" s="171" t="s">
        <v>1807</v>
      </c>
      <c r="T184" s="171"/>
      <c r="U184" s="171"/>
    </row>
    <row r="185" spans="1:21" ht="48" x14ac:dyDescent="0.2">
      <c r="A185" s="6">
        <v>2</v>
      </c>
      <c r="B185" s="6">
        <v>8</v>
      </c>
      <c r="C185" s="6">
        <v>7</v>
      </c>
      <c r="D185" s="6">
        <v>0</v>
      </c>
      <c r="E185" s="171" t="s">
        <v>902</v>
      </c>
      <c r="F185" s="127" t="s">
        <v>903</v>
      </c>
      <c r="G185" s="129">
        <v>1</v>
      </c>
      <c r="H185" s="129">
        <v>1</v>
      </c>
      <c r="I185" s="129">
        <v>1</v>
      </c>
      <c r="J185" s="129">
        <v>1</v>
      </c>
      <c r="K185" s="172" t="s">
        <v>356</v>
      </c>
      <c r="L185" s="131">
        <v>176</v>
      </c>
      <c r="M185" s="165" t="s">
        <v>356</v>
      </c>
      <c r="N185" s="127" t="s">
        <v>904</v>
      </c>
      <c r="O185" s="166">
        <v>0.75</v>
      </c>
      <c r="P185" s="166">
        <v>1</v>
      </c>
      <c r="Q185" s="357" t="s">
        <v>1808</v>
      </c>
      <c r="R185" s="166">
        <v>1</v>
      </c>
      <c r="S185" s="357" t="s">
        <v>1809</v>
      </c>
      <c r="T185" s="304"/>
      <c r="U185" s="171"/>
    </row>
    <row r="186" spans="1:21" ht="71.25" customHeight="1" x14ac:dyDescent="0.2">
      <c r="A186" s="6">
        <v>2</v>
      </c>
      <c r="B186" s="6">
        <v>8</v>
      </c>
      <c r="C186" s="6">
        <v>8</v>
      </c>
      <c r="D186" s="6">
        <v>0</v>
      </c>
      <c r="E186" s="171" t="s">
        <v>905</v>
      </c>
      <c r="F186" s="127" t="s">
        <v>906</v>
      </c>
      <c r="G186" s="129">
        <v>1</v>
      </c>
      <c r="H186" s="129">
        <v>1</v>
      </c>
      <c r="I186" s="129">
        <v>1</v>
      </c>
      <c r="J186" s="129">
        <v>1</v>
      </c>
      <c r="K186" s="172" t="s">
        <v>356</v>
      </c>
      <c r="L186" s="131">
        <v>177</v>
      </c>
      <c r="M186" s="168" t="s">
        <v>411</v>
      </c>
      <c r="N186" s="127" t="s">
        <v>850</v>
      </c>
      <c r="O186" s="166">
        <v>1</v>
      </c>
      <c r="P186" s="166">
        <v>1</v>
      </c>
      <c r="Q186" s="171" t="s">
        <v>1849</v>
      </c>
      <c r="R186" s="166">
        <v>1</v>
      </c>
      <c r="S186" s="266" t="s">
        <v>1850</v>
      </c>
      <c r="T186" s="304"/>
      <c r="U186" s="171"/>
    </row>
    <row r="187" spans="1:21" ht="86.25" customHeight="1" x14ac:dyDescent="0.2">
      <c r="A187" s="6">
        <v>2</v>
      </c>
      <c r="B187" s="6">
        <v>8</v>
      </c>
      <c r="C187" s="6">
        <v>9</v>
      </c>
      <c r="D187" s="6">
        <v>0</v>
      </c>
      <c r="E187" s="171" t="s">
        <v>907</v>
      </c>
      <c r="F187" s="127" t="s">
        <v>908</v>
      </c>
      <c r="G187" s="127"/>
      <c r="H187" s="129">
        <v>1</v>
      </c>
      <c r="I187" s="129">
        <v>1</v>
      </c>
      <c r="J187" s="129">
        <v>1</v>
      </c>
      <c r="K187" s="172" t="s">
        <v>356</v>
      </c>
      <c r="L187" s="131">
        <v>178</v>
      </c>
      <c r="M187" s="165" t="s">
        <v>909</v>
      </c>
      <c r="N187" s="127" t="s">
        <v>850</v>
      </c>
      <c r="O187" s="166">
        <v>0.5</v>
      </c>
      <c r="P187" s="166">
        <v>0</v>
      </c>
      <c r="Q187" s="171" t="s">
        <v>1811</v>
      </c>
      <c r="R187" s="166">
        <v>0.5</v>
      </c>
      <c r="S187" s="171" t="s">
        <v>1810</v>
      </c>
      <c r="T187" s="304"/>
      <c r="U187" s="171"/>
    </row>
    <row r="188" spans="1:21" ht="84" x14ac:dyDescent="0.2">
      <c r="A188" s="6">
        <v>2</v>
      </c>
      <c r="B188" s="6">
        <v>8</v>
      </c>
      <c r="C188" s="6">
        <v>10</v>
      </c>
      <c r="D188" s="6">
        <v>0</v>
      </c>
      <c r="E188" s="171" t="s">
        <v>910</v>
      </c>
      <c r="F188" s="127" t="s">
        <v>911</v>
      </c>
      <c r="G188" s="129">
        <v>1</v>
      </c>
      <c r="H188" s="129">
        <v>1</v>
      </c>
      <c r="I188" s="129">
        <v>1</v>
      </c>
      <c r="J188" s="129">
        <v>1</v>
      </c>
      <c r="K188" s="172" t="s">
        <v>356</v>
      </c>
      <c r="L188" s="131">
        <v>179</v>
      </c>
      <c r="M188" s="165" t="s">
        <v>356</v>
      </c>
      <c r="N188" s="127" t="s">
        <v>850</v>
      </c>
      <c r="O188" s="166">
        <v>1</v>
      </c>
      <c r="P188" s="166">
        <v>0.75</v>
      </c>
      <c r="Q188" s="171" t="s">
        <v>1812</v>
      </c>
      <c r="R188" s="166">
        <v>0.5</v>
      </c>
      <c r="S188" s="171" t="s">
        <v>1813</v>
      </c>
      <c r="T188" s="171" t="s">
        <v>1814</v>
      </c>
      <c r="U188" s="171" t="s">
        <v>1815</v>
      </c>
    </row>
    <row r="189" spans="1:21" ht="72" customHeight="1" x14ac:dyDescent="0.2">
      <c r="A189" s="6">
        <v>2</v>
      </c>
      <c r="B189" s="6">
        <v>8</v>
      </c>
      <c r="C189" s="6">
        <v>11</v>
      </c>
      <c r="D189" s="6">
        <v>0</v>
      </c>
      <c r="E189" s="137" t="s">
        <v>912</v>
      </c>
      <c r="F189" s="127" t="s">
        <v>913</v>
      </c>
      <c r="G189" s="129">
        <v>1</v>
      </c>
      <c r="H189" s="129">
        <v>1</v>
      </c>
      <c r="I189" s="129">
        <v>1</v>
      </c>
      <c r="J189" s="129">
        <v>1</v>
      </c>
      <c r="K189" s="172" t="s">
        <v>356</v>
      </c>
      <c r="L189" s="131">
        <v>180</v>
      </c>
      <c r="M189" s="168" t="s">
        <v>411</v>
      </c>
      <c r="N189" s="127" t="s">
        <v>897</v>
      </c>
      <c r="O189" s="166">
        <v>1</v>
      </c>
      <c r="P189" s="166">
        <v>1</v>
      </c>
      <c r="Q189" s="171" t="s">
        <v>1816</v>
      </c>
      <c r="R189" s="166">
        <v>1</v>
      </c>
      <c r="S189" s="171" t="s">
        <v>1817</v>
      </c>
      <c r="T189" s="304"/>
      <c r="U189" s="171"/>
    </row>
    <row r="190" spans="1:21" s="49" customFormat="1" ht="138.75" customHeight="1" x14ac:dyDescent="0.2">
      <c r="A190" s="7">
        <v>2</v>
      </c>
      <c r="B190" s="7">
        <v>8</v>
      </c>
      <c r="C190" s="7">
        <v>12</v>
      </c>
      <c r="D190" s="7">
        <v>0</v>
      </c>
      <c r="E190" s="173" t="s">
        <v>914</v>
      </c>
      <c r="F190" s="128" t="s">
        <v>915</v>
      </c>
      <c r="G190" s="150">
        <v>1</v>
      </c>
      <c r="H190" s="150">
        <v>1</v>
      </c>
      <c r="I190" s="150">
        <v>1</v>
      </c>
      <c r="J190" s="150">
        <v>1</v>
      </c>
      <c r="K190" s="172" t="s">
        <v>356</v>
      </c>
      <c r="L190" s="131">
        <v>181</v>
      </c>
      <c r="M190" s="165" t="s">
        <v>411</v>
      </c>
      <c r="N190" s="128" t="s">
        <v>916</v>
      </c>
      <c r="O190" s="363">
        <v>1</v>
      </c>
      <c r="P190" s="363">
        <v>1</v>
      </c>
      <c r="Q190" s="173" t="s">
        <v>1866</v>
      </c>
      <c r="R190" s="363">
        <v>1</v>
      </c>
      <c r="S190" s="173" t="s">
        <v>1867</v>
      </c>
      <c r="T190" s="370"/>
      <c r="U190" s="173"/>
    </row>
    <row r="191" spans="1:21" ht="241.5" customHeight="1" x14ac:dyDescent="0.2">
      <c r="A191" s="6">
        <v>2</v>
      </c>
      <c r="B191" s="6">
        <v>8</v>
      </c>
      <c r="C191" s="6">
        <v>13</v>
      </c>
      <c r="D191" s="6">
        <v>0</v>
      </c>
      <c r="E191" s="171" t="s">
        <v>917</v>
      </c>
      <c r="F191" s="127" t="s">
        <v>80</v>
      </c>
      <c r="G191" s="174">
        <v>1</v>
      </c>
      <c r="H191" s="174">
        <v>1</v>
      </c>
      <c r="I191" s="174">
        <v>1</v>
      </c>
      <c r="J191" s="174">
        <v>1</v>
      </c>
      <c r="K191" s="172" t="s">
        <v>356</v>
      </c>
      <c r="L191" s="131">
        <v>182</v>
      </c>
      <c r="M191" s="165" t="s">
        <v>356</v>
      </c>
      <c r="N191" s="127" t="s">
        <v>916</v>
      </c>
      <c r="O191" s="166">
        <v>1</v>
      </c>
      <c r="P191" s="166">
        <v>1</v>
      </c>
      <c r="Q191" s="171" t="s">
        <v>1818</v>
      </c>
      <c r="R191" s="166">
        <v>0.5</v>
      </c>
      <c r="S191" s="171" t="s">
        <v>1819</v>
      </c>
      <c r="T191" s="171" t="s">
        <v>1820</v>
      </c>
      <c r="U191" s="171"/>
    </row>
    <row r="192" spans="1:21" ht="95.25" customHeight="1" x14ac:dyDescent="0.2">
      <c r="A192" s="6">
        <v>2</v>
      </c>
      <c r="B192" s="6">
        <v>8</v>
      </c>
      <c r="C192" s="6">
        <v>14</v>
      </c>
      <c r="D192" s="6">
        <v>0</v>
      </c>
      <c r="E192" s="137" t="s">
        <v>918</v>
      </c>
      <c r="F192" s="175" t="str">
        <f>F180</f>
        <v>Denuncias presentadas</v>
      </c>
      <c r="G192" s="175" t="s">
        <v>919</v>
      </c>
      <c r="H192" s="175">
        <f>H180</f>
        <v>1</v>
      </c>
      <c r="I192" s="175">
        <f>I180</f>
        <v>1</v>
      </c>
      <c r="J192" s="175">
        <f>J180</f>
        <v>1</v>
      </c>
      <c r="K192" s="172" t="s">
        <v>356</v>
      </c>
      <c r="L192" s="131">
        <v>183</v>
      </c>
      <c r="M192" s="165" t="s">
        <v>891</v>
      </c>
      <c r="N192" s="175" t="str">
        <f>N180</f>
        <v>Juzgado Notarial y ciudadanía</v>
      </c>
      <c r="O192" s="166">
        <v>1</v>
      </c>
      <c r="P192" s="166">
        <v>0</v>
      </c>
      <c r="Q192" s="171" t="s">
        <v>1821</v>
      </c>
      <c r="R192" s="166">
        <v>0.75</v>
      </c>
      <c r="S192" s="171" t="s">
        <v>1822</v>
      </c>
      <c r="T192" s="171" t="s">
        <v>1798</v>
      </c>
      <c r="U192" s="171" t="s">
        <v>1799</v>
      </c>
    </row>
    <row r="193" spans="1:21" ht="270.75" customHeight="1" x14ac:dyDescent="0.2">
      <c r="A193" s="6">
        <v>2</v>
      </c>
      <c r="B193" s="6">
        <v>8</v>
      </c>
      <c r="C193" s="6">
        <v>15</v>
      </c>
      <c r="D193" s="6">
        <v>0</v>
      </c>
      <c r="E193" s="137" t="s">
        <v>920</v>
      </c>
      <c r="F193" s="175" t="s">
        <v>921</v>
      </c>
      <c r="G193" s="150">
        <v>0.5</v>
      </c>
      <c r="H193" s="150">
        <v>0.5</v>
      </c>
      <c r="I193" s="150"/>
      <c r="J193" s="150"/>
      <c r="K193" s="172" t="s">
        <v>356</v>
      </c>
      <c r="L193" s="131">
        <v>184</v>
      </c>
      <c r="M193" s="165" t="s">
        <v>419</v>
      </c>
      <c r="N193" s="175" t="s">
        <v>850</v>
      </c>
      <c r="O193" s="176">
        <v>0.55000000000000004</v>
      </c>
      <c r="P193" s="166">
        <v>0.45</v>
      </c>
      <c r="Q193" s="171" t="s">
        <v>1824</v>
      </c>
      <c r="R193" s="166">
        <v>1</v>
      </c>
      <c r="S193" s="357" t="s">
        <v>1823</v>
      </c>
      <c r="T193" s="304"/>
      <c r="U193" s="171"/>
    </row>
    <row r="194" spans="1:21" ht="147.75" customHeight="1" x14ac:dyDescent="0.2">
      <c r="A194" s="50"/>
      <c r="B194" s="50"/>
      <c r="C194" s="50"/>
      <c r="D194" s="50"/>
      <c r="E194" s="137"/>
      <c r="F194" s="175"/>
      <c r="G194" s="150"/>
      <c r="H194" s="150"/>
      <c r="I194" s="150"/>
      <c r="J194" s="150"/>
      <c r="K194" s="172"/>
      <c r="L194" s="131"/>
      <c r="M194" s="165"/>
      <c r="N194" s="175"/>
      <c r="O194" s="176"/>
      <c r="P194" s="168"/>
      <c r="Q194" s="171"/>
      <c r="R194" s="168"/>
      <c r="S194" s="266" t="s">
        <v>1825</v>
      </c>
      <c r="T194" s="304"/>
      <c r="U194" s="171"/>
    </row>
    <row r="195" spans="1:21" ht="221.25" customHeight="1" x14ac:dyDescent="0.2">
      <c r="A195" s="6">
        <v>2</v>
      </c>
      <c r="B195" s="6">
        <v>8</v>
      </c>
      <c r="C195" s="6">
        <v>16</v>
      </c>
      <c r="D195" s="6">
        <v>0</v>
      </c>
      <c r="E195" s="137" t="s">
        <v>922</v>
      </c>
      <c r="F195" s="175" t="s">
        <v>923</v>
      </c>
      <c r="G195" s="150">
        <v>0.5</v>
      </c>
      <c r="H195" s="150">
        <v>0.5</v>
      </c>
      <c r="I195" s="150"/>
      <c r="J195" s="150"/>
      <c r="K195" s="172" t="s">
        <v>356</v>
      </c>
      <c r="L195" s="131">
        <v>185</v>
      </c>
      <c r="M195" s="165" t="s">
        <v>419</v>
      </c>
      <c r="N195" s="175" t="s">
        <v>850</v>
      </c>
      <c r="O195" s="166">
        <v>0.75</v>
      </c>
      <c r="P195" s="166">
        <v>0.75</v>
      </c>
      <c r="Q195" s="171" t="s">
        <v>1828</v>
      </c>
      <c r="R195" s="166">
        <v>0.75</v>
      </c>
      <c r="S195" s="266" t="s">
        <v>1826</v>
      </c>
      <c r="T195" s="171" t="s">
        <v>1829</v>
      </c>
      <c r="U195" s="171" t="s">
        <v>1830</v>
      </c>
    </row>
    <row r="196" spans="1:21" ht="202.5" customHeight="1" x14ac:dyDescent="0.2">
      <c r="A196" s="50"/>
      <c r="B196" s="50"/>
      <c r="C196" s="50"/>
      <c r="D196" s="50"/>
      <c r="E196" s="137"/>
      <c r="F196" s="175"/>
      <c r="G196" s="150"/>
      <c r="H196" s="150"/>
      <c r="I196" s="150"/>
      <c r="J196" s="150"/>
      <c r="K196" s="172"/>
      <c r="L196" s="131"/>
      <c r="M196" s="165"/>
      <c r="N196" s="175"/>
      <c r="O196" s="166"/>
      <c r="P196" s="168"/>
      <c r="Q196" s="171"/>
      <c r="R196" s="168"/>
      <c r="S196" s="266" t="s">
        <v>1827</v>
      </c>
      <c r="T196" s="304"/>
      <c r="U196" s="171"/>
    </row>
    <row r="197" spans="1:21" ht="96" x14ac:dyDescent="0.2">
      <c r="A197" s="6">
        <v>2</v>
      </c>
      <c r="B197" s="6">
        <v>8</v>
      </c>
      <c r="C197" s="6">
        <v>17</v>
      </c>
      <c r="D197" s="6">
        <v>0</v>
      </c>
      <c r="E197" s="171" t="s">
        <v>1684</v>
      </c>
      <c r="F197" s="127" t="s">
        <v>924</v>
      </c>
      <c r="G197" s="127"/>
      <c r="H197" s="127"/>
      <c r="I197" s="127"/>
      <c r="J197" s="150">
        <v>1</v>
      </c>
      <c r="K197" s="172" t="s">
        <v>356</v>
      </c>
      <c r="L197" s="131">
        <v>186</v>
      </c>
      <c r="M197" s="165" t="s">
        <v>411</v>
      </c>
      <c r="N197" s="175" t="s">
        <v>850</v>
      </c>
      <c r="O197" s="166"/>
      <c r="P197" s="166">
        <v>1</v>
      </c>
      <c r="Q197" s="171" t="s">
        <v>1831</v>
      </c>
      <c r="R197" s="166">
        <v>1</v>
      </c>
      <c r="S197" s="171" t="s">
        <v>1831</v>
      </c>
      <c r="T197" s="304"/>
      <c r="U197" s="171"/>
    </row>
    <row r="198" spans="1:21" ht="209.25" customHeight="1" x14ac:dyDescent="0.2">
      <c r="A198" s="6">
        <v>2</v>
      </c>
      <c r="B198" s="6">
        <v>8</v>
      </c>
      <c r="C198" s="6">
        <v>18</v>
      </c>
      <c r="D198" s="6">
        <v>0</v>
      </c>
      <c r="E198" s="171" t="s">
        <v>925</v>
      </c>
      <c r="F198" s="127" t="s">
        <v>926</v>
      </c>
      <c r="G198" s="127"/>
      <c r="H198" s="150">
        <v>1</v>
      </c>
      <c r="I198" s="127"/>
      <c r="J198" s="127"/>
      <c r="K198" s="172" t="s">
        <v>356</v>
      </c>
      <c r="L198" s="131">
        <v>187</v>
      </c>
      <c r="M198" s="165" t="s">
        <v>927</v>
      </c>
      <c r="N198" s="175" t="s">
        <v>850</v>
      </c>
      <c r="O198" s="166">
        <v>1</v>
      </c>
      <c r="P198" s="168"/>
      <c r="Q198" s="171" t="s">
        <v>1832</v>
      </c>
      <c r="R198" s="166">
        <v>1</v>
      </c>
      <c r="S198" s="266" t="s">
        <v>1833</v>
      </c>
      <c r="T198" s="304"/>
      <c r="U198" s="171"/>
    </row>
    <row r="200" spans="1:21" x14ac:dyDescent="0.2">
      <c r="A200" s="238"/>
      <c r="B200" s="238"/>
      <c r="C200" s="238"/>
      <c r="D200" s="238"/>
      <c r="E200" s="375" t="s">
        <v>2214</v>
      </c>
      <c r="F200" s="376"/>
      <c r="G200" s="377"/>
      <c r="H200" s="377"/>
      <c r="I200" s="377"/>
      <c r="J200" s="377"/>
      <c r="K200" s="377"/>
      <c r="L200" s="377"/>
      <c r="M200" s="383"/>
      <c r="N200" s="376"/>
      <c r="O200" s="333"/>
      <c r="P200" s="333"/>
      <c r="Q200" s="248"/>
      <c r="R200" s="333"/>
      <c r="S200" s="248"/>
      <c r="T200" s="327"/>
      <c r="U200" s="248"/>
    </row>
    <row r="201" spans="1:21" ht="24" x14ac:dyDescent="0.2">
      <c r="A201" s="238"/>
      <c r="B201" s="238"/>
      <c r="C201" s="238"/>
      <c r="D201" s="238"/>
      <c r="E201" s="331" t="s">
        <v>1133</v>
      </c>
      <c r="F201" s="332" t="s">
        <v>1134</v>
      </c>
      <c r="G201" s="378"/>
      <c r="H201" s="378"/>
      <c r="I201" s="378"/>
      <c r="J201" s="378"/>
      <c r="K201" s="326" t="s">
        <v>401</v>
      </c>
      <c r="L201" s="245">
        <v>47</v>
      </c>
      <c r="M201" s="384" t="s">
        <v>461</v>
      </c>
      <c r="N201" s="376"/>
      <c r="O201" s="333"/>
      <c r="P201" s="333"/>
      <c r="Q201" s="248"/>
      <c r="R201" s="333"/>
      <c r="S201" s="248"/>
      <c r="T201" s="327"/>
      <c r="U201" s="248"/>
    </row>
    <row r="202" spans="1:21" ht="132" x14ac:dyDescent="0.2">
      <c r="A202" s="238"/>
      <c r="B202" s="238"/>
      <c r="C202" s="238"/>
      <c r="D202" s="238"/>
      <c r="E202" s="331" t="s">
        <v>2634</v>
      </c>
      <c r="F202" s="376"/>
      <c r="G202" s="239"/>
      <c r="H202" s="239">
        <v>0.9</v>
      </c>
      <c r="I202" s="239">
        <v>0.1</v>
      </c>
      <c r="J202" s="239"/>
      <c r="K202" s="377"/>
      <c r="L202" s="377"/>
      <c r="M202" s="381" t="s">
        <v>401</v>
      </c>
      <c r="N202" s="376"/>
      <c r="O202" s="247">
        <v>0.9</v>
      </c>
      <c r="P202" s="247">
        <v>1</v>
      </c>
      <c r="Q202" s="248" t="s">
        <v>2638</v>
      </c>
      <c r="R202" s="247">
        <v>1</v>
      </c>
      <c r="S202" s="248" t="s">
        <v>2639</v>
      </c>
      <c r="T202" s="327"/>
      <c r="U202" s="248"/>
    </row>
    <row r="203" spans="1:21" ht="120" x14ac:dyDescent="0.2">
      <c r="A203" s="238"/>
      <c r="B203" s="238"/>
      <c r="C203" s="238"/>
      <c r="D203" s="238"/>
      <c r="E203" s="331" t="s">
        <v>2635</v>
      </c>
      <c r="F203" s="376"/>
      <c r="G203" s="239"/>
      <c r="H203" s="239">
        <v>0.9</v>
      </c>
      <c r="I203" s="239">
        <v>0.1</v>
      </c>
      <c r="J203" s="239"/>
      <c r="K203" s="377"/>
      <c r="L203" s="377"/>
      <c r="M203" s="381" t="s">
        <v>401</v>
      </c>
      <c r="N203" s="376"/>
      <c r="O203" s="247">
        <v>0.9</v>
      </c>
      <c r="P203" s="247">
        <v>1</v>
      </c>
      <c r="Q203" s="248" t="s">
        <v>2640</v>
      </c>
      <c r="R203" s="247">
        <v>1</v>
      </c>
      <c r="S203" s="248" t="s">
        <v>2641</v>
      </c>
      <c r="T203" s="327"/>
      <c r="U203" s="248"/>
    </row>
    <row r="204" spans="1:21" ht="62.25" customHeight="1" x14ac:dyDescent="0.2">
      <c r="A204" s="238"/>
      <c r="B204" s="238"/>
      <c r="C204" s="238"/>
      <c r="D204" s="238"/>
      <c r="E204" s="249" t="s">
        <v>1140</v>
      </c>
      <c r="F204" s="376"/>
      <c r="G204" s="377"/>
      <c r="H204" s="377"/>
      <c r="I204" s="377"/>
      <c r="J204" s="377"/>
      <c r="K204" s="377"/>
      <c r="L204" s="377"/>
      <c r="M204" s="383"/>
      <c r="N204" s="376"/>
      <c r="O204" s="333"/>
      <c r="P204" s="333"/>
      <c r="Q204" s="248"/>
      <c r="R204" s="333"/>
      <c r="S204" s="248"/>
      <c r="T204" s="327"/>
      <c r="U204" s="248"/>
    </row>
    <row r="205" spans="1:21" ht="123.75" customHeight="1" x14ac:dyDescent="0.2">
      <c r="A205" s="238"/>
      <c r="B205" s="238"/>
      <c r="C205" s="238"/>
      <c r="D205" s="238"/>
      <c r="E205" s="379" t="s">
        <v>2636</v>
      </c>
      <c r="F205" s="376"/>
      <c r="G205" s="377"/>
      <c r="H205" s="377"/>
      <c r="I205" s="377"/>
      <c r="J205" s="377"/>
      <c r="K205" s="377"/>
      <c r="L205" s="377"/>
      <c r="M205" s="383"/>
      <c r="N205" s="376"/>
      <c r="O205" s="247">
        <v>0</v>
      </c>
      <c r="P205" s="247">
        <v>0.95</v>
      </c>
      <c r="Q205" s="248" t="s">
        <v>2642</v>
      </c>
      <c r="R205" s="247">
        <v>0.95</v>
      </c>
      <c r="S205" s="248" t="s">
        <v>2642</v>
      </c>
      <c r="T205" s="327"/>
      <c r="U205" s="248"/>
    </row>
    <row r="206" spans="1:21" ht="48" x14ac:dyDescent="0.2">
      <c r="A206" s="238"/>
      <c r="B206" s="238"/>
      <c r="C206" s="238"/>
      <c r="D206" s="238"/>
      <c r="E206" s="379" t="s">
        <v>2637</v>
      </c>
      <c r="F206" s="376"/>
      <c r="G206" s="377"/>
      <c r="H206" s="377"/>
      <c r="I206" s="377"/>
      <c r="J206" s="377"/>
      <c r="K206" s="377"/>
      <c r="L206" s="377"/>
      <c r="M206" s="383"/>
      <c r="N206" s="376"/>
      <c r="O206" s="247">
        <v>0</v>
      </c>
      <c r="P206" s="247">
        <v>0.95</v>
      </c>
      <c r="Q206" s="248" t="s">
        <v>2643</v>
      </c>
      <c r="R206" s="247">
        <v>0.95</v>
      </c>
      <c r="S206" s="248" t="s">
        <v>2643</v>
      </c>
      <c r="T206" s="327"/>
      <c r="U206" s="248"/>
    </row>
  </sheetData>
  <sheetProtection formatCells="0" formatColumns="0" formatRows="0" insertColumns="0" insertRows="0" insertHyperlinks="0" deleteColumns="0" deleteRows="0" sort="0" autoFilter="0"/>
  <autoFilter ref="R1:R397"/>
  <sortState ref="A5:N191">
    <sortCondition ref="A5:A191"/>
    <sortCondition ref="B5:B191"/>
    <sortCondition ref="C5:C191"/>
    <sortCondition ref="D5:D191"/>
    <sortCondition ref="K5:K191"/>
    <sortCondition ref="L5:L191"/>
  </sortState>
  <mergeCells count="12">
    <mergeCell ref="R1:U1"/>
    <mergeCell ref="N1:N2"/>
    <mergeCell ref="E1:E2"/>
    <mergeCell ref="F1:F2"/>
    <mergeCell ref="K1:K2"/>
    <mergeCell ref="L1:L2"/>
    <mergeCell ref="M1:M2"/>
    <mergeCell ref="A1:A2"/>
    <mergeCell ref="B1:B2"/>
    <mergeCell ref="C1:C2"/>
    <mergeCell ref="D1:D2"/>
    <mergeCell ref="G1:J1"/>
  </mergeCells>
  <phoneticPr fontId="3" type="noConversion"/>
  <printOptions horizontalCentered="1"/>
  <pageMargins left="0.19685039370078741" right="0.19685039370078741" top="1.1811023622047245" bottom="0.39370078740157483" header="0.39370078740157483" footer="0.19685039370078741"/>
  <pageSetup paperSize="258" scale="81" firstPageNumber="0" fitToHeight="100" orientation="landscape" r:id="rId1"/>
  <headerFooter alignWithMargins="0">
    <oddHeader>&amp;LARCHIVO NACIONAL 
DE COSTA RICA
PLANIFICACIÓN&amp;CPROGRAMA 2: SISTEMA NACIONAL DE ARCHIVOS
PLAN OPERATIVO INSTITUCIONAL, 2017
DEPARTAMENTO ARCHIVO NOTARIAL,
INFORME EVALUACIÓN III TRIMESTRE</oddHeader>
    <oddFooter>&amp;L&amp;8&amp;D  /  &amp;T&amp;C&amp;8&amp;F&amp;R&amp;8&amp;P de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pageSetUpPr fitToPage="1"/>
  </sheetPr>
  <dimension ref="A1:S470"/>
  <sheetViews>
    <sheetView zoomScaleNormal="100" workbookViewId="0">
      <pane ySplit="2" topLeftCell="A3" activePane="bottomLeft" state="frozen"/>
      <selection activeCell="O392" sqref="O392:U392"/>
      <selection pane="bottomLeft" activeCell="Q397" sqref="Q397"/>
    </sheetView>
  </sheetViews>
  <sheetFormatPr baseColWidth="10" defaultColWidth="9.140625" defaultRowHeight="12" x14ac:dyDescent="0.2"/>
  <cols>
    <col min="1" max="1" width="2.7109375" style="21" customWidth="1"/>
    <col min="2" max="2" width="3" style="21" customWidth="1"/>
    <col min="3" max="3" width="3.5703125" style="21" customWidth="1"/>
    <col min="4" max="4" width="3.28515625" style="21" customWidth="1"/>
    <col min="5" max="5" width="31.5703125" style="55" customWidth="1"/>
    <col min="6" max="6" width="12.85546875" style="22" customWidth="1"/>
    <col min="7" max="8" width="5.28515625" style="23" bestFit="1" customWidth="1"/>
    <col min="9" max="10" width="4.85546875" style="23" bestFit="1" customWidth="1"/>
    <col min="11" max="11" width="13.7109375" style="24" customWidth="1"/>
    <col min="12" max="12" width="13.28515625" style="22" customWidth="1"/>
    <col min="13" max="13" width="9.140625" style="418" customWidth="1"/>
    <col min="14" max="14" width="6.85546875" style="418" customWidth="1"/>
    <col min="15" max="15" width="34.7109375" style="443" customWidth="1"/>
    <col min="16" max="16" width="7" style="418" customWidth="1"/>
    <col min="17" max="17" width="34.42578125" style="443" customWidth="1"/>
    <col min="18" max="18" width="26.140625" style="443" customWidth="1"/>
    <col min="19" max="19" width="27.85546875" style="443" customWidth="1"/>
    <col min="20" max="16384" width="9.140625" style="16"/>
  </cols>
  <sheetData>
    <row r="1" spans="1:19" s="17" customFormat="1" x14ac:dyDescent="0.2">
      <c r="A1" s="465" t="s">
        <v>632</v>
      </c>
      <c r="B1" s="465" t="s">
        <v>633</v>
      </c>
      <c r="C1" s="465" t="s">
        <v>220</v>
      </c>
      <c r="D1" s="465" t="s">
        <v>634</v>
      </c>
      <c r="E1" s="466" t="s">
        <v>159</v>
      </c>
      <c r="F1" s="466" t="s">
        <v>635</v>
      </c>
      <c r="G1" s="466" t="s">
        <v>153</v>
      </c>
      <c r="H1" s="466"/>
      <c r="I1" s="467"/>
      <c r="J1" s="467"/>
      <c r="K1" s="466" t="s">
        <v>636</v>
      </c>
      <c r="L1" s="466" t="s">
        <v>0</v>
      </c>
      <c r="M1" s="454"/>
      <c r="N1" s="454"/>
      <c r="O1" s="229" t="s">
        <v>1696</v>
      </c>
      <c r="P1" s="468" t="s">
        <v>1697</v>
      </c>
      <c r="Q1" s="468"/>
      <c r="R1" s="468"/>
      <c r="S1" s="468"/>
    </row>
    <row r="2" spans="1:19" s="17" customFormat="1" ht="24" x14ac:dyDescent="0.2">
      <c r="A2" s="465"/>
      <c r="B2" s="465"/>
      <c r="C2" s="465"/>
      <c r="D2" s="465"/>
      <c r="E2" s="466"/>
      <c r="F2" s="466"/>
      <c r="G2" s="315" t="s">
        <v>1</v>
      </c>
      <c r="H2" s="315" t="s">
        <v>2</v>
      </c>
      <c r="I2" s="315" t="s">
        <v>3</v>
      </c>
      <c r="J2" s="315" t="s">
        <v>4</v>
      </c>
      <c r="K2" s="466"/>
      <c r="L2" s="466"/>
      <c r="M2" s="51" t="s">
        <v>1698</v>
      </c>
      <c r="N2" s="51" t="s">
        <v>1699</v>
      </c>
      <c r="O2" s="230" t="s">
        <v>1700</v>
      </c>
      <c r="P2" s="52" t="s">
        <v>1701</v>
      </c>
      <c r="Q2" s="230" t="s">
        <v>1700</v>
      </c>
      <c r="R2" s="230" t="s">
        <v>1702</v>
      </c>
      <c r="S2" s="230" t="s">
        <v>1695</v>
      </c>
    </row>
    <row r="3" spans="1:19" s="2" customFormat="1" ht="48" x14ac:dyDescent="0.2">
      <c r="A3" s="177">
        <v>3</v>
      </c>
      <c r="B3" s="177">
        <v>1</v>
      </c>
      <c r="C3" s="177">
        <v>0</v>
      </c>
      <c r="D3" s="177">
        <v>0</v>
      </c>
      <c r="E3" s="178" t="s">
        <v>95</v>
      </c>
      <c r="F3" s="140"/>
      <c r="G3" s="140"/>
      <c r="H3" s="140"/>
      <c r="I3" s="140"/>
      <c r="J3" s="140"/>
      <c r="K3" s="140" t="s">
        <v>1688</v>
      </c>
      <c r="L3" s="140"/>
      <c r="M3" s="404"/>
      <c r="N3" s="404"/>
      <c r="O3" s="421"/>
      <c r="P3" s="404"/>
      <c r="Q3" s="421"/>
      <c r="R3" s="421"/>
      <c r="S3" s="421"/>
    </row>
    <row r="4" spans="1:19" s="2" customFormat="1" ht="287.25" customHeight="1" x14ac:dyDescent="0.2">
      <c r="A4" s="179">
        <v>3</v>
      </c>
      <c r="B4" s="179">
        <v>1</v>
      </c>
      <c r="C4" s="179">
        <v>1</v>
      </c>
      <c r="D4" s="179">
        <v>0</v>
      </c>
      <c r="E4" s="180" t="s">
        <v>96</v>
      </c>
      <c r="F4" s="127" t="s">
        <v>58</v>
      </c>
      <c r="G4" s="129">
        <v>1</v>
      </c>
      <c r="H4" s="129">
        <v>1</v>
      </c>
      <c r="I4" s="129">
        <v>1</v>
      </c>
      <c r="J4" s="129">
        <v>1</v>
      </c>
      <c r="K4" s="128" t="s">
        <v>97</v>
      </c>
      <c r="L4" s="127" t="s">
        <v>70</v>
      </c>
      <c r="M4" s="166">
        <v>1</v>
      </c>
      <c r="N4" s="166">
        <v>1</v>
      </c>
      <c r="O4" s="171" t="s">
        <v>2928</v>
      </c>
      <c r="P4" s="166">
        <v>1</v>
      </c>
      <c r="Q4" s="171" t="s">
        <v>2929</v>
      </c>
      <c r="R4" s="180"/>
      <c r="S4" s="180"/>
    </row>
    <row r="5" spans="1:19" s="2" customFormat="1" ht="307.5" customHeight="1" x14ac:dyDescent="0.2">
      <c r="A5" s="179"/>
      <c r="B5" s="179"/>
      <c r="C5" s="179"/>
      <c r="D5" s="179"/>
      <c r="E5" s="180"/>
      <c r="F5" s="127"/>
      <c r="G5" s="129"/>
      <c r="H5" s="129"/>
      <c r="I5" s="129"/>
      <c r="J5" s="129"/>
      <c r="K5" s="128"/>
      <c r="L5" s="127"/>
      <c r="M5" s="166"/>
      <c r="N5" s="166"/>
      <c r="O5" s="171" t="s">
        <v>2930</v>
      </c>
      <c r="P5" s="166"/>
      <c r="Q5" s="171" t="s">
        <v>2931</v>
      </c>
      <c r="R5" s="180"/>
      <c r="S5" s="180"/>
    </row>
    <row r="6" spans="1:19" s="2" customFormat="1" ht="291.75" customHeight="1" x14ac:dyDescent="0.2">
      <c r="A6" s="179"/>
      <c r="B6" s="179"/>
      <c r="C6" s="179"/>
      <c r="D6" s="179"/>
      <c r="E6" s="180"/>
      <c r="F6" s="127"/>
      <c r="G6" s="129"/>
      <c r="H6" s="129"/>
      <c r="I6" s="129"/>
      <c r="J6" s="129"/>
      <c r="K6" s="128"/>
      <c r="L6" s="127"/>
      <c r="M6" s="166"/>
      <c r="N6" s="166"/>
      <c r="O6" s="171" t="s">
        <v>2932</v>
      </c>
      <c r="P6" s="166"/>
      <c r="Q6" s="171" t="s">
        <v>2933</v>
      </c>
      <c r="R6" s="180"/>
      <c r="S6" s="180"/>
    </row>
    <row r="7" spans="1:19" s="2" customFormat="1" ht="391.5" customHeight="1" x14ac:dyDescent="0.2">
      <c r="A7" s="215"/>
      <c r="B7" s="215"/>
      <c r="C7" s="215"/>
      <c r="D7" s="215"/>
      <c r="E7" s="216"/>
      <c r="F7" s="217"/>
      <c r="G7" s="218"/>
      <c r="H7" s="218"/>
      <c r="I7" s="218"/>
      <c r="J7" s="218"/>
      <c r="K7" s="219"/>
      <c r="L7" s="217"/>
      <c r="M7" s="402"/>
      <c r="N7" s="402"/>
      <c r="O7" s="422" t="s">
        <v>2761</v>
      </c>
      <c r="P7" s="402"/>
      <c r="Q7" s="422" t="s">
        <v>2934</v>
      </c>
      <c r="R7" s="216"/>
      <c r="S7" s="216"/>
    </row>
    <row r="8" spans="1:19" s="2" customFormat="1" ht="303.75" customHeight="1" x14ac:dyDescent="0.2">
      <c r="A8" s="215"/>
      <c r="B8" s="215"/>
      <c r="C8" s="215"/>
      <c r="D8" s="215"/>
      <c r="E8" s="216"/>
      <c r="F8" s="217"/>
      <c r="G8" s="218"/>
      <c r="H8" s="218"/>
      <c r="I8" s="218"/>
      <c r="J8" s="218"/>
      <c r="K8" s="219"/>
      <c r="L8" s="217"/>
      <c r="M8" s="402"/>
      <c r="N8" s="402"/>
      <c r="O8" s="422" t="s">
        <v>2935</v>
      </c>
      <c r="P8" s="402"/>
      <c r="Q8" s="422" t="s">
        <v>2762</v>
      </c>
      <c r="R8" s="216"/>
      <c r="S8" s="216"/>
    </row>
    <row r="9" spans="1:19" s="2" customFormat="1" ht="291" customHeight="1" x14ac:dyDescent="0.2">
      <c r="A9" s="221"/>
      <c r="B9" s="221"/>
      <c r="C9" s="221"/>
      <c r="D9" s="221"/>
      <c r="E9" s="222"/>
      <c r="F9" s="223"/>
      <c r="G9" s="224"/>
      <c r="H9" s="224"/>
      <c r="I9" s="224"/>
      <c r="J9" s="224"/>
      <c r="K9" s="225"/>
      <c r="L9" s="223"/>
      <c r="M9" s="403"/>
      <c r="N9" s="403"/>
      <c r="O9" s="423"/>
      <c r="P9" s="403"/>
      <c r="Q9" s="423" t="s">
        <v>2763</v>
      </c>
      <c r="R9" s="222"/>
      <c r="S9" s="222"/>
    </row>
    <row r="10" spans="1:19" s="2" customFormat="1" ht="163.5" customHeight="1" x14ac:dyDescent="0.2">
      <c r="A10" s="221"/>
      <c r="B10" s="221"/>
      <c r="C10" s="221"/>
      <c r="D10" s="221"/>
      <c r="E10" s="222"/>
      <c r="F10" s="223"/>
      <c r="G10" s="224"/>
      <c r="H10" s="224"/>
      <c r="I10" s="224"/>
      <c r="J10" s="224"/>
      <c r="K10" s="225"/>
      <c r="L10" s="223"/>
      <c r="M10" s="403"/>
      <c r="N10" s="403"/>
      <c r="O10" s="423"/>
      <c r="P10" s="403"/>
      <c r="Q10" s="423" t="s">
        <v>2764</v>
      </c>
      <c r="R10" s="222"/>
      <c r="S10" s="222"/>
    </row>
    <row r="11" spans="1:19" s="2" customFormat="1" ht="214.5" customHeight="1" x14ac:dyDescent="0.2">
      <c r="A11" s="221"/>
      <c r="B11" s="221"/>
      <c r="C11" s="221"/>
      <c r="D11" s="221"/>
      <c r="E11" s="222"/>
      <c r="F11" s="223"/>
      <c r="G11" s="224"/>
      <c r="H11" s="224"/>
      <c r="I11" s="224"/>
      <c r="J11" s="224"/>
      <c r="K11" s="225"/>
      <c r="L11" s="223"/>
      <c r="M11" s="403"/>
      <c r="N11" s="403"/>
      <c r="O11" s="423"/>
      <c r="P11" s="403"/>
      <c r="Q11" s="423" t="s">
        <v>2936</v>
      </c>
      <c r="R11" s="222"/>
      <c r="S11" s="222"/>
    </row>
    <row r="12" spans="1:19" s="2" customFormat="1" ht="84" x14ac:dyDescent="0.2">
      <c r="A12" s="177">
        <v>3</v>
      </c>
      <c r="B12" s="177">
        <v>2</v>
      </c>
      <c r="C12" s="177">
        <v>0</v>
      </c>
      <c r="D12" s="177">
        <v>0</v>
      </c>
      <c r="E12" s="181" t="s">
        <v>98</v>
      </c>
      <c r="F12" s="140"/>
      <c r="G12" s="140"/>
      <c r="H12" s="140"/>
      <c r="I12" s="140"/>
      <c r="J12" s="140"/>
      <c r="K12" s="140" t="s">
        <v>1688</v>
      </c>
      <c r="L12" s="140"/>
      <c r="M12" s="404"/>
      <c r="N12" s="404"/>
      <c r="O12" s="421"/>
      <c r="P12" s="404"/>
      <c r="Q12" s="421"/>
      <c r="R12" s="421"/>
      <c r="S12" s="421"/>
    </row>
    <row r="13" spans="1:19" s="2" customFormat="1" ht="276" x14ac:dyDescent="0.2">
      <c r="A13" s="179">
        <v>3</v>
      </c>
      <c r="B13" s="179">
        <v>2</v>
      </c>
      <c r="C13" s="179">
        <v>1</v>
      </c>
      <c r="D13" s="179">
        <v>0</v>
      </c>
      <c r="E13" s="186" t="s">
        <v>233</v>
      </c>
      <c r="F13" s="127" t="s">
        <v>99</v>
      </c>
      <c r="G13" s="127"/>
      <c r="H13" s="127"/>
      <c r="I13" s="129">
        <v>0.75</v>
      </c>
      <c r="J13" s="129">
        <v>0.25</v>
      </c>
      <c r="K13" s="128" t="s">
        <v>100</v>
      </c>
      <c r="L13" s="127" t="s">
        <v>19</v>
      </c>
      <c r="M13" s="166">
        <f>'[1]Prog 3'!O7</f>
        <v>0.2</v>
      </c>
      <c r="N13" s="166">
        <f>'[1]Prog 3'!P7</f>
        <v>0.8</v>
      </c>
      <c r="O13" s="352" t="str">
        <f>'[1]Prog 3'!Q7</f>
        <v>Meta cumplida.                            
Se realizó  reunión de la Comisión de Control interno el  02 de octubre, se definió  la propuesta metodológica que se desarrollará este año en el proceso de autoevaluación.  Se coordinó apoyo para recibir una charla para afianzar los conocimientos en esta materia. Mediante oficios DGAN-CCI-001-2017, DGAN-CCI-002-2017 se comunica a la señora Directora la metodología a desarrollar. 
Mediante oficio DGAN-CCI-003-2017 de conformidad con la aprobación de la señora Directora mediante oficio DGAN-DG-624-2017 de fecha 13 de octubre, se somete para valoración y aprobación de la Junta Administrativa, metodología a desarrollar. Mediante oficio DGAN-JA-794-2017 se aprueba la metodología.
El informe final junto con el plan de mejoras se presentará para aprobación de la Junta Administrativa en la sesión del 20 de diciembre.</v>
      </c>
      <c r="P13" s="166">
        <f>'[1]Prog 3'!R7</f>
        <v>1</v>
      </c>
      <c r="Q13" s="352" t="str">
        <f>'[1]Prog 3'!S7</f>
        <v>Meta cumplida.
Para este año se aplicó el instrumento diseñado por la CGR, denominado modelo de madurez. Esta fue enviada por medio del correo electrónico a todas las jefaturas, para que conjuntamente con sus equipos de enlace procedieran al análisis y llenado. Se realizó la plenaria con los jefes de departamento y con el personal que fue designado como equipo enlace. El desarrollo de esta actividad se llevó a cabo el 30 de noviembre. Cada departamento junto con el Equipo Gerencial y Equipos de Enlace y con la dirección de la Comisión de Control Interno, analizaron los resultados del ejercicio. El informe final junto con el plan de mejoras se presentó y fue aprobado por la Junta Administrativa en la sesión del 20 de diciembre.</v>
      </c>
      <c r="R13" s="352"/>
      <c r="S13" s="352"/>
    </row>
    <row r="14" spans="1:19" s="2" customFormat="1" ht="36" x14ac:dyDescent="0.2">
      <c r="A14" s="183">
        <v>3</v>
      </c>
      <c r="B14" s="183">
        <v>2</v>
      </c>
      <c r="C14" s="183">
        <v>2</v>
      </c>
      <c r="D14" s="183">
        <v>0</v>
      </c>
      <c r="E14" s="184" t="s">
        <v>625</v>
      </c>
      <c r="F14" s="145" t="s">
        <v>99</v>
      </c>
      <c r="G14" s="185">
        <v>1</v>
      </c>
      <c r="H14" s="185">
        <v>1</v>
      </c>
      <c r="I14" s="185">
        <v>1</v>
      </c>
      <c r="J14" s="185">
        <v>1</v>
      </c>
      <c r="K14" s="128" t="s">
        <v>101</v>
      </c>
      <c r="L14" s="145" t="s">
        <v>19</v>
      </c>
      <c r="M14" s="166"/>
      <c r="N14" s="168"/>
      <c r="O14" s="171"/>
      <c r="P14" s="168"/>
      <c r="Q14" s="171"/>
      <c r="R14" s="171"/>
      <c r="S14" s="171"/>
    </row>
    <row r="15" spans="1:19" s="2" customFormat="1" ht="120" x14ac:dyDescent="0.2">
      <c r="A15" s="183">
        <v>3</v>
      </c>
      <c r="B15" s="183">
        <v>2</v>
      </c>
      <c r="C15" s="183">
        <v>2</v>
      </c>
      <c r="D15" s="183">
        <v>1</v>
      </c>
      <c r="E15" s="184" t="s">
        <v>342</v>
      </c>
      <c r="F15" s="145" t="s">
        <v>99</v>
      </c>
      <c r="G15" s="185"/>
      <c r="H15" s="185"/>
      <c r="I15" s="185">
        <v>1</v>
      </c>
      <c r="J15" s="185"/>
      <c r="K15" s="128" t="s">
        <v>341</v>
      </c>
      <c r="L15" s="145" t="s">
        <v>19</v>
      </c>
      <c r="M15" s="166">
        <f>'[1]Prog 3'!O9</f>
        <v>0.25</v>
      </c>
      <c r="N15" s="166">
        <f>'[1]Prog 3'!P9</f>
        <v>0.75</v>
      </c>
      <c r="O15" s="352" t="str">
        <f>'[1]Prog 3'!Q9</f>
        <v>Meta cumplida.
Se coordinó con la Contraloría General de la República el apoyo para recibir una charla para afianzar los conocimientos en esta materia.
Sin embargo no fue posible concretar la charla, por lo que la temática fue abordada por la Comisión de Control Interno, en la charla de inducción al proceso de autoevaluación.</v>
      </c>
      <c r="P15" s="166">
        <f>'[1]Prog 3'!R9</f>
        <v>1</v>
      </c>
      <c r="Q15" s="352" t="str">
        <f>'[1]Prog 3'!S9</f>
        <v>Meta cumplida.
Se coordinó con la Contraloría General de la República el apoyo para recibir una charla para afianzar los conocimientos en esta materia.
Sin embargo no fue posible concretar la charla, por lo que la temática fue abordada por la Comisión de Control Interno, en la charla de inducción al proceso de autoevaluación.</v>
      </c>
      <c r="R15" s="352"/>
      <c r="S15" s="352"/>
    </row>
    <row r="16" spans="1:19" s="2" customFormat="1" ht="156" x14ac:dyDescent="0.2">
      <c r="A16" s="183">
        <v>3</v>
      </c>
      <c r="B16" s="183">
        <v>2</v>
      </c>
      <c r="C16" s="183">
        <v>2</v>
      </c>
      <c r="D16" s="183">
        <v>2</v>
      </c>
      <c r="E16" s="184" t="s">
        <v>344</v>
      </c>
      <c r="F16" s="145" t="s">
        <v>318</v>
      </c>
      <c r="G16" s="185">
        <v>1</v>
      </c>
      <c r="H16" s="185"/>
      <c r="I16" s="185"/>
      <c r="J16" s="185"/>
      <c r="K16" s="128" t="s">
        <v>343</v>
      </c>
      <c r="L16" s="145" t="s">
        <v>19</v>
      </c>
      <c r="M16" s="166">
        <f>'[1]Prog 3'!O10</f>
        <v>0.4</v>
      </c>
      <c r="N16" s="166">
        <f>'[1]Prog 3'!P10</f>
        <v>0.1</v>
      </c>
      <c r="O16" s="352" t="str">
        <f>'[1]Prog 3'!Q10</f>
        <v>Meta en proceso.
Mediante oficio DGAN-DG-P-117-2017 de 14 de noviembre se remite a la Subdirección para revisión. Mediante oficio DGAN-SD-0505-2017  de fecha 27 de noviembre, se devuelve con observaciones de la señora Subdirectora. Se esta trabajando en dichas correcciones.</v>
      </c>
      <c r="P16" s="166">
        <f>'[1]Prog 3'!R10</f>
        <v>0.5</v>
      </c>
      <c r="Q16" s="352" t="str">
        <f>'[1]Prog 3'!S10</f>
        <v>Meta cumplida parcialmente.
Mediante correo-e del 17 de mayo, la Unidad de Planificación remite propuesta a la Subdirección General. Es devuelta a esta Unidad para una nueva revisión. Mediante oficio DGAN-DG-P-117-2017 de 14 de noviembre se remite a la Subdirección para revisión. Mediante oficio DGAN-SD-0505-2017  de fecha 27 de noviembre, se devuelve con observaciones de la señora Subdirectora. Se esta trabajando en dichas correcciones.</v>
      </c>
      <c r="R16" s="352" t="str">
        <f>'[1]Prog 3'!T10</f>
        <v>La ausencia por varios meses por licencia de maternidad y vacaciones, así como la atención de actividades prioritarias  han dificultado la culminación de la meta.</v>
      </c>
      <c r="S16" s="352" t="str">
        <f>'[1]Prog 3'!U10</f>
        <v>Se le dará seguimiento a la meta para realizar los ajustes respectivos y remitirlo nuevamente a la Subdirección en enero de 2018.  A cargo Melina Leal Ruiz</v>
      </c>
    </row>
    <row r="17" spans="1:19" s="2" customFormat="1" ht="156" x14ac:dyDescent="0.2">
      <c r="A17" s="183">
        <v>3</v>
      </c>
      <c r="B17" s="183">
        <v>2</v>
      </c>
      <c r="C17" s="183">
        <v>2</v>
      </c>
      <c r="D17" s="183">
        <v>3</v>
      </c>
      <c r="E17" s="184" t="s">
        <v>347</v>
      </c>
      <c r="F17" s="145" t="s">
        <v>318</v>
      </c>
      <c r="G17" s="185">
        <v>1</v>
      </c>
      <c r="H17" s="185"/>
      <c r="I17" s="185"/>
      <c r="J17" s="185"/>
      <c r="K17" s="128" t="s">
        <v>343</v>
      </c>
      <c r="L17" s="145" t="s">
        <v>19</v>
      </c>
      <c r="M17" s="166">
        <f>'[1]Prog 3'!O11</f>
        <v>0.4</v>
      </c>
      <c r="N17" s="166">
        <f>'[1]Prog 3'!P11</f>
        <v>0.1</v>
      </c>
      <c r="O17" s="352" t="str">
        <f>'[1]Prog 3'!Q11</f>
        <v>Meta en proceso.
Mediante oficio DGAN-DG-P-117-2017 de 14 de noviembre se remite a la Subdirección para revisión. Mediante oficio DGAN-SD-0506-2017  de fecha 27 de noviembre, se devuelve con observaciones de la señora Subdirectora. Se esta trabajando en dichas correcciones.</v>
      </c>
      <c r="P17" s="166">
        <f>'[1]Prog 3'!R11</f>
        <v>0.5</v>
      </c>
      <c r="Q17" s="352" t="str">
        <f>'[1]Prog 3'!S11</f>
        <v>Meta cumplida parcialmente.
Mediante correo-e del 03 de agosto, la Unidad de Planificación remite propuesta a la Subdirección General. Mediante oficio DGAN-DG-P-117-2017 de 14 de noviembre se remite a la Subdirección para revisión. Mediante oficio DGAN-SD-0506-2017  de fecha 27 de noviembre, se devuelve con observaciones de la señora Subdirectora. Se esta trabajando en dichas correcciones.</v>
      </c>
      <c r="R17" s="352" t="str">
        <f>'[1]Prog 3'!T11</f>
        <v>La ausencia por varios meses por licencia de maternidad y vacaciones, así como la atención de actividades prioritarias  han dificultado la culminación de la meta.</v>
      </c>
      <c r="S17" s="352" t="str">
        <f>'[1]Prog 3'!U11</f>
        <v>Se le dará seguimiento a la meta para realizar los ajustes respectivos y remitirlo nuevamente a la Subdirección en enero de 2018.  A cargo Melina Leal Ruiz</v>
      </c>
    </row>
    <row r="18" spans="1:19" s="2" customFormat="1" ht="228" x14ac:dyDescent="0.2">
      <c r="A18" s="183">
        <v>3</v>
      </c>
      <c r="B18" s="183">
        <v>2</v>
      </c>
      <c r="C18" s="183">
        <v>2</v>
      </c>
      <c r="D18" s="183">
        <v>4</v>
      </c>
      <c r="E18" s="184" t="s">
        <v>345</v>
      </c>
      <c r="F18" s="145" t="s">
        <v>346</v>
      </c>
      <c r="G18" s="185">
        <v>1</v>
      </c>
      <c r="H18" s="185"/>
      <c r="I18" s="185"/>
      <c r="J18" s="185"/>
      <c r="K18" s="128" t="s">
        <v>343</v>
      </c>
      <c r="L18" s="145" t="s">
        <v>19</v>
      </c>
      <c r="M18" s="166">
        <f>'[1]Prog 3'!O12</f>
        <v>1</v>
      </c>
      <c r="N18" s="166">
        <f>'[1]Prog 3'!P12</f>
        <v>0</v>
      </c>
      <c r="O18" s="352" t="str">
        <f>'[1]Prog 3'!Q12</f>
        <v>Meta cumplida en el I Trimestre</v>
      </c>
      <c r="P18" s="166">
        <f>'[1]Prog 3'!R12</f>
        <v>1</v>
      </c>
      <c r="Q18" s="352" t="str">
        <f>'[1]Prog 3'!S12</f>
        <v>Meta cumplida.
Mediante oficios del 30 de enero remitidos a los jefes de departamento, por medio de los cuales se formalizan sus responsabilidades para el año; se incorpora el punto 8) relacionado con las acciones de coordinación y de comunicación entre los departamentos.
Por medio del oficio DGAN-SD-175-2017 dirigido a los jefes de departamento, se brindan las orientaciones técnicas para la elaboración de los informes de evaluación trimestral, incluyendo como proceder con las metas compartidas y el papel del líder de la meta. 
Se remitió una separata de las metas que comparte el DCONS con los demás departamentos, para un mejor seguimiento y control.</v>
      </c>
      <c r="R18" s="352"/>
      <c r="S18" s="352"/>
    </row>
    <row r="19" spans="1:19" s="2" customFormat="1" ht="84" x14ac:dyDescent="0.2">
      <c r="A19" s="183">
        <v>3</v>
      </c>
      <c r="B19" s="183">
        <v>2</v>
      </c>
      <c r="C19" s="183">
        <v>2</v>
      </c>
      <c r="D19" s="183">
        <v>5</v>
      </c>
      <c r="E19" s="184" t="s">
        <v>357</v>
      </c>
      <c r="F19" s="145" t="s">
        <v>58</v>
      </c>
      <c r="G19" s="185"/>
      <c r="H19" s="185">
        <v>1</v>
      </c>
      <c r="I19" s="185"/>
      <c r="J19" s="185"/>
      <c r="K19" s="128" t="s">
        <v>356</v>
      </c>
      <c r="L19" s="145" t="s">
        <v>19</v>
      </c>
      <c r="M19" s="166">
        <v>0</v>
      </c>
      <c r="N19" s="166">
        <v>1</v>
      </c>
      <c r="O19" s="171" t="s">
        <v>1838</v>
      </c>
      <c r="P19" s="168"/>
      <c r="Q19" s="171" t="s">
        <v>1838</v>
      </c>
      <c r="R19" s="171"/>
      <c r="S19" s="171"/>
    </row>
    <row r="20" spans="1:19" s="2" customFormat="1" ht="84" x14ac:dyDescent="0.2">
      <c r="A20" s="183">
        <v>3</v>
      </c>
      <c r="B20" s="183">
        <v>2</v>
      </c>
      <c r="C20" s="183">
        <v>2</v>
      </c>
      <c r="D20" s="183">
        <v>6</v>
      </c>
      <c r="E20" s="184" t="s">
        <v>358</v>
      </c>
      <c r="F20" s="145" t="s">
        <v>58</v>
      </c>
      <c r="G20" s="185"/>
      <c r="H20" s="185">
        <v>1</v>
      </c>
      <c r="I20" s="185"/>
      <c r="J20" s="185"/>
      <c r="K20" s="128" t="s">
        <v>356</v>
      </c>
      <c r="L20" s="145" t="s">
        <v>19</v>
      </c>
      <c r="M20" s="166">
        <v>1</v>
      </c>
      <c r="N20" s="166">
        <v>0</v>
      </c>
      <c r="O20" s="171" t="s">
        <v>1839</v>
      </c>
      <c r="P20" s="166">
        <v>1</v>
      </c>
      <c r="Q20" s="171" t="s">
        <v>1703</v>
      </c>
      <c r="R20" s="171"/>
      <c r="S20" s="171"/>
    </row>
    <row r="21" spans="1:19" s="2" customFormat="1" ht="60" x14ac:dyDescent="0.2">
      <c r="A21" s="183">
        <v>3</v>
      </c>
      <c r="B21" s="183">
        <v>2</v>
      </c>
      <c r="C21" s="183">
        <v>2</v>
      </c>
      <c r="D21" s="183">
        <v>7</v>
      </c>
      <c r="E21" s="184" t="s">
        <v>359</v>
      </c>
      <c r="F21" s="145" t="s">
        <v>58</v>
      </c>
      <c r="G21" s="185"/>
      <c r="H21" s="185"/>
      <c r="I21" s="185"/>
      <c r="J21" s="185">
        <v>1</v>
      </c>
      <c r="K21" s="128" t="s">
        <v>356</v>
      </c>
      <c r="L21" s="145" t="s">
        <v>19</v>
      </c>
      <c r="M21" s="166"/>
      <c r="N21" s="166">
        <v>1</v>
      </c>
      <c r="O21" s="171" t="s">
        <v>1840</v>
      </c>
      <c r="P21" s="166">
        <v>1</v>
      </c>
      <c r="Q21" s="171" t="s">
        <v>1840</v>
      </c>
      <c r="R21" s="171"/>
      <c r="S21" s="171"/>
    </row>
    <row r="22" spans="1:19" s="2" customFormat="1" ht="168" x14ac:dyDescent="0.2">
      <c r="A22" s="183">
        <v>3</v>
      </c>
      <c r="B22" s="183">
        <v>2</v>
      </c>
      <c r="C22" s="183">
        <v>2</v>
      </c>
      <c r="D22" s="183">
        <v>8</v>
      </c>
      <c r="E22" s="184" t="s">
        <v>362</v>
      </c>
      <c r="F22" s="145" t="s">
        <v>363</v>
      </c>
      <c r="G22" s="185"/>
      <c r="H22" s="185">
        <v>0.5</v>
      </c>
      <c r="I22" s="185"/>
      <c r="J22" s="185">
        <v>0.5</v>
      </c>
      <c r="K22" s="128" t="s">
        <v>356</v>
      </c>
      <c r="L22" s="145" t="s">
        <v>19</v>
      </c>
      <c r="M22" s="176">
        <v>1</v>
      </c>
      <c r="N22" s="166">
        <v>0</v>
      </c>
      <c r="O22" s="171" t="s">
        <v>1839</v>
      </c>
      <c r="P22" s="166">
        <v>1</v>
      </c>
      <c r="Q22" s="171" t="s">
        <v>1841</v>
      </c>
      <c r="R22" s="171"/>
      <c r="S22" s="171"/>
    </row>
    <row r="23" spans="1:19" s="2" customFormat="1" ht="111" customHeight="1" x14ac:dyDescent="0.2">
      <c r="A23" s="183">
        <v>3</v>
      </c>
      <c r="B23" s="183">
        <v>2</v>
      </c>
      <c r="C23" s="183">
        <v>2</v>
      </c>
      <c r="D23" s="183">
        <v>9</v>
      </c>
      <c r="E23" s="184" t="s">
        <v>364</v>
      </c>
      <c r="F23" s="145" t="s">
        <v>409</v>
      </c>
      <c r="G23" s="185"/>
      <c r="H23" s="185"/>
      <c r="I23" s="185">
        <v>1</v>
      </c>
      <c r="J23" s="185"/>
      <c r="K23" s="128" t="s">
        <v>356</v>
      </c>
      <c r="L23" s="145" t="s">
        <v>19</v>
      </c>
      <c r="M23" s="166">
        <v>1</v>
      </c>
      <c r="N23" s="166">
        <v>0</v>
      </c>
      <c r="O23" s="171" t="s">
        <v>1839</v>
      </c>
      <c r="P23" s="166">
        <v>1</v>
      </c>
      <c r="Q23" s="171" t="s">
        <v>1710</v>
      </c>
      <c r="R23" s="171"/>
      <c r="S23" s="171"/>
    </row>
    <row r="24" spans="1:19" s="2" customFormat="1" ht="180" customHeight="1" x14ac:dyDescent="0.2">
      <c r="A24" s="183">
        <v>3</v>
      </c>
      <c r="B24" s="183">
        <v>2</v>
      </c>
      <c r="C24" s="183">
        <v>2</v>
      </c>
      <c r="D24" s="183">
        <v>10</v>
      </c>
      <c r="E24" s="184" t="s">
        <v>407</v>
      </c>
      <c r="F24" s="145" t="s">
        <v>408</v>
      </c>
      <c r="G24" s="185">
        <v>1</v>
      </c>
      <c r="H24" s="185"/>
      <c r="I24" s="185"/>
      <c r="J24" s="185"/>
      <c r="K24" s="128" t="s">
        <v>411</v>
      </c>
      <c r="L24" s="145" t="s">
        <v>19</v>
      </c>
      <c r="M24" s="166">
        <v>0.75</v>
      </c>
      <c r="N24" s="166">
        <v>0</v>
      </c>
      <c r="O24" s="171" t="s">
        <v>1842</v>
      </c>
      <c r="P24" s="166">
        <v>1</v>
      </c>
      <c r="Q24" s="171" t="s">
        <v>1843</v>
      </c>
      <c r="R24" s="171"/>
      <c r="S24" s="171"/>
    </row>
    <row r="25" spans="1:19" s="2" customFormat="1" ht="48" x14ac:dyDescent="0.2">
      <c r="A25" s="183">
        <v>3</v>
      </c>
      <c r="B25" s="183">
        <v>2</v>
      </c>
      <c r="C25" s="183">
        <v>2</v>
      </c>
      <c r="D25" s="183">
        <v>11</v>
      </c>
      <c r="E25" s="184" t="s">
        <v>410</v>
      </c>
      <c r="F25" s="145" t="s">
        <v>412</v>
      </c>
      <c r="G25" s="185"/>
      <c r="H25" s="185">
        <v>1</v>
      </c>
      <c r="I25" s="185"/>
      <c r="J25" s="185"/>
      <c r="K25" s="128" t="s">
        <v>411</v>
      </c>
      <c r="L25" s="145" t="s">
        <v>19</v>
      </c>
      <c r="M25" s="166">
        <v>1</v>
      </c>
      <c r="N25" s="166">
        <v>0</v>
      </c>
      <c r="O25" s="171" t="s">
        <v>1839</v>
      </c>
      <c r="P25" s="166">
        <v>1</v>
      </c>
      <c r="Q25" s="171" t="s">
        <v>1704</v>
      </c>
      <c r="R25" s="171"/>
      <c r="S25" s="171"/>
    </row>
    <row r="26" spans="1:19" s="2" customFormat="1" ht="123" customHeight="1" x14ac:dyDescent="0.2">
      <c r="A26" s="183">
        <v>3</v>
      </c>
      <c r="B26" s="183">
        <v>2</v>
      </c>
      <c r="C26" s="183">
        <v>2</v>
      </c>
      <c r="D26" s="183">
        <v>12</v>
      </c>
      <c r="E26" s="184" t="s">
        <v>413</v>
      </c>
      <c r="F26" s="145" t="s">
        <v>414</v>
      </c>
      <c r="G26" s="185">
        <v>0.5</v>
      </c>
      <c r="H26" s="185">
        <v>0.5</v>
      </c>
      <c r="I26" s="185"/>
      <c r="J26" s="185"/>
      <c r="K26" s="128" t="s">
        <v>411</v>
      </c>
      <c r="L26" s="145" t="s">
        <v>19</v>
      </c>
      <c r="M26" s="166">
        <v>1</v>
      </c>
      <c r="N26" s="166">
        <v>0</v>
      </c>
      <c r="O26" s="171" t="s">
        <v>1839</v>
      </c>
      <c r="P26" s="166">
        <v>1</v>
      </c>
      <c r="Q26" s="171" t="s">
        <v>1705</v>
      </c>
      <c r="R26" s="171"/>
      <c r="S26" s="171"/>
    </row>
    <row r="27" spans="1:19" s="2" customFormat="1" ht="279" customHeight="1" x14ac:dyDescent="0.2">
      <c r="A27" s="183">
        <v>3</v>
      </c>
      <c r="B27" s="183">
        <v>2</v>
      </c>
      <c r="C27" s="183">
        <v>2</v>
      </c>
      <c r="D27" s="183">
        <v>13</v>
      </c>
      <c r="E27" s="184" t="s">
        <v>415</v>
      </c>
      <c r="F27" s="145" t="s">
        <v>417</v>
      </c>
      <c r="G27" s="185">
        <v>0.25</v>
      </c>
      <c r="H27" s="185">
        <v>0.25</v>
      </c>
      <c r="I27" s="185">
        <v>0.25</v>
      </c>
      <c r="J27" s="185">
        <v>0.25</v>
      </c>
      <c r="K27" s="128" t="s">
        <v>416</v>
      </c>
      <c r="L27" s="145" t="s">
        <v>19</v>
      </c>
      <c r="M27" s="166">
        <v>1</v>
      </c>
      <c r="N27" s="166">
        <v>0</v>
      </c>
      <c r="O27" s="171" t="s">
        <v>1839</v>
      </c>
      <c r="P27" s="166">
        <v>1</v>
      </c>
      <c r="Q27" s="171" t="s">
        <v>1706</v>
      </c>
      <c r="R27" s="171"/>
      <c r="S27" s="171"/>
    </row>
    <row r="28" spans="1:19" s="2" customFormat="1" ht="166.5" customHeight="1" x14ac:dyDescent="0.2">
      <c r="A28" s="183">
        <v>3</v>
      </c>
      <c r="B28" s="183">
        <v>2</v>
      </c>
      <c r="C28" s="183">
        <v>2</v>
      </c>
      <c r="D28" s="183">
        <v>14</v>
      </c>
      <c r="E28" s="184" t="s">
        <v>418</v>
      </c>
      <c r="F28" s="145" t="s">
        <v>409</v>
      </c>
      <c r="G28" s="185">
        <v>1</v>
      </c>
      <c r="H28" s="185"/>
      <c r="I28" s="185"/>
      <c r="J28" s="185"/>
      <c r="K28" s="128" t="s">
        <v>419</v>
      </c>
      <c r="L28" s="145" t="s">
        <v>19</v>
      </c>
      <c r="M28" s="166">
        <v>1</v>
      </c>
      <c r="N28" s="166">
        <v>0</v>
      </c>
      <c r="O28" s="171" t="s">
        <v>1839</v>
      </c>
      <c r="P28" s="166">
        <v>1</v>
      </c>
      <c r="Q28" s="171" t="s">
        <v>1844</v>
      </c>
      <c r="R28" s="171"/>
      <c r="S28" s="171"/>
    </row>
    <row r="29" spans="1:19" s="2" customFormat="1" ht="205.5" customHeight="1" x14ac:dyDescent="0.2">
      <c r="A29" s="183">
        <v>3</v>
      </c>
      <c r="B29" s="183">
        <v>2</v>
      </c>
      <c r="C29" s="183">
        <v>2</v>
      </c>
      <c r="D29" s="183">
        <v>15</v>
      </c>
      <c r="E29" s="184" t="s">
        <v>420</v>
      </c>
      <c r="F29" s="145" t="s">
        <v>408</v>
      </c>
      <c r="G29" s="185"/>
      <c r="H29" s="185">
        <v>1</v>
      </c>
      <c r="I29" s="185"/>
      <c r="J29" s="185"/>
      <c r="K29" s="128" t="s">
        <v>411</v>
      </c>
      <c r="L29" s="145" t="s">
        <v>19</v>
      </c>
      <c r="M29" s="166">
        <v>0.85</v>
      </c>
      <c r="N29" s="166">
        <v>0</v>
      </c>
      <c r="O29" s="171" t="s">
        <v>1845</v>
      </c>
      <c r="P29" s="166">
        <v>0.85</v>
      </c>
      <c r="Q29" s="171" t="s">
        <v>1846</v>
      </c>
      <c r="R29" s="171"/>
      <c r="S29" s="171"/>
    </row>
    <row r="30" spans="1:19" s="2" customFormat="1" ht="63.75" customHeight="1" x14ac:dyDescent="0.2">
      <c r="A30" s="183"/>
      <c r="B30" s="183"/>
      <c r="C30" s="183"/>
      <c r="D30" s="183"/>
      <c r="E30" s="184"/>
      <c r="F30" s="145"/>
      <c r="G30" s="185"/>
      <c r="H30" s="185"/>
      <c r="I30" s="185"/>
      <c r="J30" s="185"/>
      <c r="K30" s="128"/>
      <c r="L30" s="145"/>
      <c r="M30" s="166"/>
      <c r="N30" s="168"/>
      <c r="O30" s="171"/>
      <c r="P30" s="168"/>
      <c r="Q30" s="171" t="s">
        <v>1711</v>
      </c>
      <c r="R30" s="171"/>
      <c r="S30" s="171"/>
    </row>
    <row r="31" spans="1:19" s="2" customFormat="1" ht="204.75" customHeight="1" x14ac:dyDescent="0.2">
      <c r="A31" s="183">
        <v>3</v>
      </c>
      <c r="B31" s="183">
        <v>2</v>
      </c>
      <c r="C31" s="183">
        <v>2</v>
      </c>
      <c r="D31" s="183">
        <v>16</v>
      </c>
      <c r="E31" s="184" t="s">
        <v>421</v>
      </c>
      <c r="F31" s="145" t="s">
        <v>318</v>
      </c>
      <c r="G31" s="185"/>
      <c r="H31" s="185">
        <v>1</v>
      </c>
      <c r="I31" s="185"/>
      <c r="J31" s="185"/>
      <c r="K31" s="128" t="s">
        <v>419</v>
      </c>
      <c r="L31" s="145" t="s">
        <v>19</v>
      </c>
      <c r="M31" s="166">
        <v>0.8</v>
      </c>
      <c r="N31" s="168">
        <v>80</v>
      </c>
      <c r="O31" s="171" t="s">
        <v>1851</v>
      </c>
      <c r="P31" s="168">
        <v>80</v>
      </c>
      <c r="Q31" s="171" t="s">
        <v>1852</v>
      </c>
      <c r="R31" s="171"/>
      <c r="S31" s="171"/>
    </row>
    <row r="32" spans="1:19" s="2" customFormat="1" ht="274.5" customHeight="1" x14ac:dyDescent="0.2">
      <c r="A32" s="183">
        <v>3</v>
      </c>
      <c r="B32" s="183">
        <v>2</v>
      </c>
      <c r="C32" s="183">
        <v>2</v>
      </c>
      <c r="D32" s="183">
        <v>17</v>
      </c>
      <c r="E32" s="184" t="s">
        <v>422</v>
      </c>
      <c r="F32" s="145" t="s">
        <v>424</v>
      </c>
      <c r="G32" s="185">
        <v>1</v>
      </c>
      <c r="H32" s="185"/>
      <c r="I32" s="185"/>
      <c r="J32" s="185"/>
      <c r="K32" s="128" t="s">
        <v>423</v>
      </c>
      <c r="L32" s="145" t="s">
        <v>19</v>
      </c>
      <c r="M32" s="166">
        <v>1</v>
      </c>
      <c r="N32" s="166">
        <v>1</v>
      </c>
      <c r="O32" s="171" t="s">
        <v>1839</v>
      </c>
      <c r="P32" s="166">
        <v>1</v>
      </c>
      <c r="Q32" s="171" t="s">
        <v>1712</v>
      </c>
      <c r="R32" s="171"/>
      <c r="S32" s="171"/>
    </row>
    <row r="33" spans="1:19" s="2" customFormat="1" ht="192" customHeight="1" x14ac:dyDescent="0.2">
      <c r="A33" s="183">
        <v>3</v>
      </c>
      <c r="B33" s="183">
        <v>2</v>
      </c>
      <c r="C33" s="183">
        <v>2</v>
      </c>
      <c r="D33" s="183">
        <v>18</v>
      </c>
      <c r="E33" s="184" t="s">
        <v>425</v>
      </c>
      <c r="F33" s="145" t="s">
        <v>318</v>
      </c>
      <c r="G33" s="185">
        <v>1</v>
      </c>
      <c r="H33" s="185"/>
      <c r="I33" s="185"/>
      <c r="J33" s="185"/>
      <c r="K33" s="127" t="s">
        <v>411</v>
      </c>
      <c r="L33" s="145" t="s">
        <v>19</v>
      </c>
      <c r="M33" s="403">
        <v>1</v>
      </c>
      <c r="N33" s="405"/>
      <c r="O33" s="423" t="s">
        <v>2413</v>
      </c>
      <c r="P33" s="405">
        <v>1</v>
      </c>
      <c r="Q33" s="423" t="s">
        <v>2765</v>
      </c>
      <c r="R33" s="423"/>
      <c r="S33" s="423"/>
    </row>
    <row r="34" spans="1:19" s="2" customFormat="1" ht="252" x14ac:dyDescent="0.2">
      <c r="A34" s="183">
        <v>3</v>
      </c>
      <c r="B34" s="183">
        <v>2</v>
      </c>
      <c r="C34" s="183">
        <v>2</v>
      </c>
      <c r="D34" s="183">
        <v>19</v>
      </c>
      <c r="E34" s="184" t="s">
        <v>360</v>
      </c>
      <c r="F34" s="145" t="s">
        <v>58</v>
      </c>
      <c r="G34" s="185">
        <v>1</v>
      </c>
      <c r="H34" s="185"/>
      <c r="I34" s="185"/>
      <c r="J34" s="185"/>
      <c r="K34" s="128" t="s">
        <v>361</v>
      </c>
      <c r="L34" s="145" t="s">
        <v>19</v>
      </c>
      <c r="M34" s="403">
        <v>1</v>
      </c>
      <c r="N34" s="405"/>
      <c r="O34" s="423" t="s">
        <v>2413</v>
      </c>
      <c r="P34" s="405">
        <v>1</v>
      </c>
      <c r="Q34" s="423" t="s">
        <v>2937</v>
      </c>
      <c r="R34" s="423"/>
      <c r="S34" s="423"/>
    </row>
    <row r="35" spans="1:19" s="2" customFormat="1" ht="144" x14ac:dyDescent="0.2">
      <c r="A35" s="183">
        <v>3</v>
      </c>
      <c r="B35" s="183">
        <v>2</v>
      </c>
      <c r="C35" s="183">
        <v>2</v>
      </c>
      <c r="D35" s="183">
        <v>20</v>
      </c>
      <c r="E35" s="184" t="s">
        <v>372</v>
      </c>
      <c r="F35" s="145" t="s">
        <v>373</v>
      </c>
      <c r="G35" s="185">
        <v>1</v>
      </c>
      <c r="H35" s="185">
        <v>1</v>
      </c>
      <c r="I35" s="185">
        <v>1</v>
      </c>
      <c r="J35" s="185">
        <v>1</v>
      </c>
      <c r="K35" s="128" t="s">
        <v>361</v>
      </c>
      <c r="L35" s="145" t="s">
        <v>19</v>
      </c>
      <c r="M35" s="403">
        <v>1</v>
      </c>
      <c r="N35" s="405"/>
      <c r="O35" s="423" t="s">
        <v>2413</v>
      </c>
      <c r="P35" s="405">
        <v>1</v>
      </c>
      <c r="Q35" s="423" t="s">
        <v>2938</v>
      </c>
      <c r="R35" s="423"/>
      <c r="S35" s="423"/>
    </row>
    <row r="36" spans="1:19" s="2" customFormat="1" ht="228" x14ac:dyDescent="0.2">
      <c r="A36" s="183">
        <v>3</v>
      </c>
      <c r="B36" s="183">
        <v>2</v>
      </c>
      <c r="C36" s="183">
        <v>2</v>
      </c>
      <c r="D36" s="183">
        <v>21</v>
      </c>
      <c r="E36" s="184" t="s">
        <v>374</v>
      </c>
      <c r="F36" s="145" t="s">
        <v>375</v>
      </c>
      <c r="G36" s="185"/>
      <c r="H36" s="185">
        <v>0.5</v>
      </c>
      <c r="I36" s="185"/>
      <c r="J36" s="185">
        <v>0.5</v>
      </c>
      <c r="K36" s="128" t="s">
        <v>361</v>
      </c>
      <c r="L36" s="145" t="s">
        <v>19</v>
      </c>
      <c r="M36" s="403">
        <v>0.5</v>
      </c>
      <c r="N36" s="405">
        <v>0.5</v>
      </c>
      <c r="O36" s="423" t="s">
        <v>2766</v>
      </c>
      <c r="P36" s="405">
        <v>1</v>
      </c>
      <c r="Q36" s="423" t="s">
        <v>2939</v>
      </c>
      <c r="R36" s="423"/>
      <c r="S36" s="423"/>
    </row>
    <row r="37" spans="1:19" s="2" customFormat="1" ht="188.25" customHeight="1" x14ac:dyDescent="0.2">
      <c r="A37" s="183">
        <v>3</v>
      </c>
      <c r="B37" s="183">
        <v>2</v>
      </c>
      <c r="C37" s="183">
        <v>2</v>
      </c>
      <c r="D37" s="183">
        <v>22</v>
      </c>
      <c r="E37" s="184" t="s">
        <v>426</v>
      </c>
      <c r="F37" s="145" t="s">
        <v>318</v>
      </c>
      <c r="G37" s="185">
        <v>1</v>
      </c>
      <c r="H37" s="185"/>
      <c r="I37" s="185"/>
      <c r="J37" s="185"/>
      <c r="K37" s="128" t="s">
        <v>361</v>
      </c>
      <c r="L37" s="145" t="s">
        <v>19</v>
      </c>
      <c r="M37" s="403">
        <v>1</v>
      </c>
      <c r="N37" s="405"/>
      <c r="O37" s="423" t="s">
        <v>2413</v>
      </c>
      <c r="P37" s="405">
        <v>1</v>
      </c>
      <c r="Q37" s="423" t="s">
        <v>2940</v>
      </c>
      <c r="R37" s="423"/>
      <c r="S37" s="423"/>
    </row>
    <row r="38" spans="1:19" s="2" customFormat="1" ht="329.25" customHeight="1" x14ac:dyDescent="0.2">
      <c r="A38" s="183">
        <v>3</v>
      </c>
      <c r="B38" s="183">
        <v>2</v>
      </c>
      <c r="C38" s="183">
        <v>2</v>
      </c>
      <c r="D38" s="183">
        <v>23</v>
      </c>
      <c r="E38" s="184" t="s">
        <v>427</v>
      </c>
      <c r="F38" s="145" t="s">
        <v>428</v>
      </c>
      <c r="G38" s="185">
        <v>1</v>
      </c>
      <c r="H38" s="185"/>
      <c r="I38" s="185"/>
      <c r="J38" s="185"/>
      <c r="K38" s="128" t="s">
        <v>429</v>
      </c>
      <c r="L38" s="145" t="s">
        <v>19</v>
      </c>
      <c r="M38" s="403">
        <v>1</v>
      </c>
      <c r="N38" s="405"/>
      <c r="O38" s="423" t="s">
        <v>2413</v>
      </c>
      <c r="P38" s="405">
        <v>1</v>
      </c>
      <c r="Q38" s="423" t="s">
        <v>2941</v>
      </c>
      <c r="R38" s="423"/>
      <c r="S38" s="423"/>
    </row>
    <row r="39" spans="1:19" s="2" customFormat="1" ht="320.25" customHeight="1" x14ac:dyDescent="0.2">
      <c r="A39" s="183">
        <v>3</v>
      </c>
      <c r="B39" s="183">
        <v>2</v>
      </c>
      <c r="C39" s="183">
        <v>2</v>
      </c>
      <c r="D39" s="183">
        <v>24</v>
      </c>
      <c r="E39" s="184" t="s">
        <v>430</v>
      </c>
      <c r="F39" s="145" t="s">
        <v>409</v>
      </c>
      <c r="G39" s="185">
        <v>1</v>
      </c>
      <c r="H39" s="185"/>
      <c r="I39" s="185"/>
      <c r="J39" s="185"/>
      <c r="K39" s="128" t="s">
        <v>429</v>
      </c>
      <c r="L39" s="145" t="s">
        <v>19</v>
      </c>
      <c r="M39" s="403">
        <v>1</v>
      </c>
      <c r="N39" s="405"/>
      <c r="O39" s="423"/>
      <c r="P39" s="405"/>
      <c r="Q39" s="423" t="s">
        <v>2767</v>
      </c>
      <c r="R39" s="423"/>
      <c r="S39" s="423"/>
    </row>
    <row r="40" spans="1:19" s="2" customFormat="1" ht="335.25" customHeight="1" x14ac:dyDescent="0.2">
      <c r="A40" s="226"/>
      <c r="B40" s="226"/>
      <c r="C40" s="226"/>
      <c r="D40" s="226"/>
      <c r="E40" s="387"/>
      <c r="F40" s="227"/>
      <c r="G40" s="228"/>
      <c r="H40" s="228"/>
      <c r="I40" s="228"/>
      <c r="J40" s="228"/>
      <c r="K40" s="225"/>
      <c r="L40" s="227"/>
      <c r="M40" s="403"/>
      <c r="N40" s="405"/>
      <c r="O40" s="423"/>
      <c r="P40" s="405"/>
      <c r="Q40" s="423" t="s">
        <v>2942</v>
      </c>
      <c r="R40" s="423"/>
      <c r="S40" s="423"/>
    </row>
    <row r="41" spans="1:19" s="2" customFormat="1" ht="242.25" customHeight="1" x14ac:dyDescent="0.2">
      <c r="A41" s="183">
        <v>3</v>
      </c>
      <c r="B41" s="183">
        <v>2</v>
      </c>
      <c r="C41" s="183">
        <v>2</v>
      </c>
      <c r="D41" s="183">
        <v>25</v>
      </c>
      <c r="E41" s="184" t="s">
        <v>431</v>
      </c>
      <c r="F41" s="145" t="s">
        <v>433</v>
      </c>
      <c r="G41" s="185">
        <v>1</v>
      </c>
      <c r="H41" s="185"/>
      <c r="I41" s="185"/>
      <c r="J41" s="185"/>
      <c r="K41" s="128" t="s">
        <v>432</v>
      </c>
      <c r="L41" s="145" t="s">
        <v>19</v>
      </c>
      <c r="M41" s="403">
        <v>1</v>
      </c>
      <c r="N41" s="405"/>
      <c r="O41" s="423" t="s">
        <v>2413</v>
      </c>
      <c r="P41" s="405">
        <v>1</v>
      </c>
      <c r="Q41" s="423" t="s">
        <v>2768</v>
      </c>
      <c r="R41" s="423"/>
      <c r="S41" s="423"/>
    </row>
    <row r="42" spans="1:19" s="2" customFormat="1" ht="271.5" customHeight="1" x14ac:dyDescent="0.2">
      <c r="A42" s="226"/>
      <c r="B42" s="226"/>
      <c r="C42" s="226"/>
      <c r="D42" s="226"/>
      <c r="E42" s="387"/>
      <c r="F42" s="227"/>
      <c r="G42" s="228"/>
      <c r="H42" s="228"/>
      <c r="I42" s="228"/>
      <c r="J42" s="228"/>
      <c r="K42" s="225"/>
      <c r="L42" s="227"/>
      <c r="M42" s="403"/>
      <c r="N42" s="405"/>
      <c r="O42" s="423"/>
      <c r="P42" s="405"/>
      <c r="Q42" s="423" t="s">
        <v>2943</v>
      </c>
      <c r="R42" s="423"/>
      <c r="S42" s="423"/>
    </row>
    <row r="43" spans="1:19" s="2" customFormat="1" ht="153.75" customHeight="1" x14ac:dyDescent="0.2">
      <c r="A43" s="183">
        <v>3</v>
      </c>
      <c r="B43" s="183">
        <v>2</v>
      </c>
      <c r="C43" s="183">
        <v>2</v>
      </c>
      <c r="D43" s="183">
        <v>26</v>
      </c>
      <c r="E43" s="184" t="s">
        <v>434</v>
      </c>
      <c r="F43" s="145" t="s">
        <v>318</v>
      </c>
      <c r="G43" s="185">
        <v>0.5</v>
      </c>
      <c r="H43" s="185">
        <v>0.5</v>
      </c>
      <c r="I43" s="185"/>
      <c r="J43" s="185"/>
      <c r="K43" s="128" t="s">
        <v>361</v>
      </c>
      <c r="L43" s="145" t="s">
        <v>19</v>
      </c>
      <c r="M43" s="403">
        <v>1</v>
      </c>
      <c r="N43" s="405"/>
      <c r="O43" s="423" t="s">
        <v>2413</v>
      </c>
      <c r="P43" s="405">
        <v>1</v>
      </c>
      <c r="Q43" s="423" t="s">
        <v>2944</v>
      </c>
      <c r="R43" s="423"/>
      <c r="S43" s="423"/>
    </row>
    <row r="44" spans="1:19" s="2" customFormat="1" ht="81" customHeight="1" x14ac:dyDescent="0.2">
      <c r="A44" s="183">
        <v>3</v>
      </c>
      <c r="B44" s="183">
        <v>2</v>
      </c>
      <c r="C44" s="183">
        <v>2</v>
      </c>
      <c r="D44" s="183">
        <v>27</v>
      </c>
      <c r="E44" s="184" t="s">
        <v>376</v>
      </c>
      <c r="F44" s="145" t="s">
        <v>378</v>
      </c>
      <c r="G44" s="185">
        <v>1</v>
      </c>
      <c r="H44" s="185">
        <v>1</v>
      </c>
      <c r="I44" s="185">
        <v>1</v>
      </c>
      <c r="J44" s="185">
        <v>1</v>
      </c>
      <c r="K44" s="128" t="s">
        <v>377</v>
      </c>
      <c r="L44" s="145" t="s">
        <v>19</v>
      </c>
      <c r="M44" s="403">
        <v>1</v>
      </c>
      <c r="N44" s="403">
        <v>1</v>
      </c>
      <c r="O44" s="423" t="s">
        <v>2945</v>
      </c>
      <c r="P44" s="403">
        <v>1</v>
      </c>
      <c r="Q44" s="423" t="s">
        <v>2945</v>
      </c>
      <c r="R44" s="423"/>
      <c r="S44" s="423"/>
    </row>
    <row r="45" spans="1:19" s="2" customFormat="1" ht="132" x14ac:dyDescent="0.2">
      <c r="A45" s="183">
        <v>3</v>
      </c>
      <c r="B45" s="183">
        <v>2</v>
      </c>
      <c r="C45" s="183">
        <v>2</v>
      </c>
      <c r="D45" s="183">
        <v>28</v>
      </c>
      <c r="E45" s="184" t="s">
        <v>379</v>
      </c>
      <c r="F45" s="145" t="s">
        <v>318</v>
      </c>
      <c r="G45" s="185">
        <v>0.2</v>
      </c>
      <c r="H45" s="185">
        <v>0.8</v>
      </c>
      <c r="I45" s="185"/>
      <c r="J45" s="185"/>
      <c r="K45" s="128" t="s">
        <v>380</v>
      </c>
      <c r="L45" s="145" t="s">
        <v>19</v>
      </c>
      <c r="M45" s="403">
        <v>0.8</v>
      </c>
      <c r="N45" s="403">
        <v>0.2</v>
      </c>
      <c r="O45" s="423" t="s">
        <v>2946</v>
      </c>
      <c r="P45" s="403">
        <v>1</v>
      </c>
      <c r="Q45" s="423" t="s">
        <v>2946</v>
      </c>
      <c r="R45" s="423"/>
      <c r="S45" s="423"/>
    </row>
    <row r="46" spans="1:19" s="2" customFormat="1" ht="60" x14ac:dyDescent="0.2">
      <c r="A46" s="183">
        <v>3</v>
      </c>
      <c r="B46" s="183">
        <v>2</v>
      </c>
      <c r="C46" s="183">
        <v>2</v>
      </c>
      <c r="D46" s="183">
        <v>29</v>
      </c>
      <c r="E46" s="184" t="s">
        <v>381</v>
      </c>
      <c r="F46" s="145" t="s">
        <v>382</v>
      </c>
      <c r="G46" s="185">
        <v>1</v>
      </c>
      <c r="H46" s="185"/>
      <c r="I46" s="185"/>
      <c r="J46" s="185"/>
      <c r="K46" s="128" t="s">
        <v>380</v>
      </c>
      <c r="L46" s="145" t="s">
        <v>19</v>
      </c>
      <c r="M46" s="403">
        <v>1</v>
      </c>
      <c r="N46" s="403">
        <v>0</v>
      </c>
      <c r="O46" s="423" t="s">
        <v>2664</v>
      </c>
      <c r="P46" s="403">
        <v>1</v>
      </c>
      <c r="Q46" s="423" t="s">
        <v>2947</v>
      </c>
      <c r="R46" s="423"/>
      <c r="S46" s="423"/>
    </row>
    <row r="47" spans="1:19" s="2" customFormat="1" ht="186" customHeight="1" x14ac:dyDescent="0.2">
      <c r="A47" s="183">
        <v>3</v>
      </c>
      <c r="B47" s="183">
        <v>2</v>
      </c>
      <c r="C47" s="183">
        <v>2</v>
      </c>
      <c r="D47" s="183">
        <v>30</v>
      </c>
      <c r="E47" s="184" t="s">
        <v>383</v>
      </c>
      <c r="F47" s="145" t="s">
        <v>384</v>
      </c>
      <c r="G47" s="185">
        <v>1</v>
      </c>
      <c r="H47" s="185">
        <v>1</v>
      </c>
      <c r="I47" s="185">
        <v>1</v>
      </c>
      <c r="J47" s="185">
        <v>1</v>
      </c>
      <c r="K47" s="128" t="s">
        <v>380</v>
      </c>
      <c r="L47" s="145" t="s">
        <v>19</v>
      </c>
      <c r="M47" s="403">
        <v>1</v>
      </c>
      <c r="N47" s="403">
        <v>1</v>
      </c>
      <c r="O47" s="423" t="s">
        <v>2948</v>
      </c>
      <c r="P47" s="403">
        <v>1</v>
      </c>
      <c r="Q47" s="423" t="s">
        <v>2949</v>
      </c>
      <c r="R47" s="423"/>
      <c r="S47" s="423"/>
    </row>
    <row r="48" spans="1:19" s="2" customFormat="1" ht="168" x14ac:dyDescent="0.2">
      <c r="A48" s="183">
        <v>3</v>
      </c>
      <c r="B48" s="183">
        <v>2</v>
      </c>
      <c r="C48" s="183">
        <v>2</v>
      </c>
      <c r="D48" s="183">
        <v>31</v>
      </c>
      <c r="E48" s="184" t="s">
        <v>385</v>
      </c>
      <c r="F48" s="145" t="s">
        <v>384</v>
      </c>
      <c r="G48" s="185">
        <v>1</v>
      </c>
      <c r="H48" s="185">
        <v>1</v>
      </c>
      <c r="I48" s="185">
        <v>1</v>
      </c>
      <c r="J48" s="185">
        <v>1</v>
      </c>
      <c r="K48" s="128" t="s">
        <v>380</v>
      </c>
      <c r="L48" s="145" t="s">
        <v>19</v>
      </c>
      <c r="M48" s="403">
        <v>1</v>
      </c>
      <c r="N48" s="403">
        <v>1</v>
      </c>
      <c r="O48" s="423" t="s">
        <v>2950</v>
      </c>
      <c r="P48" s="403">
        <v>1</v>
      </c>
      <c r="Q48" s="423" t="s">
        <v>2951</v>
      </c>
      <c r="R48" s="423"/>
      <c r="S48" s="423"/>
    </row>
    <row r="49" spans="1:19" s="2" customFormat="1" ht="132" x14ac:dyDescent="0.2">
      <c r="A49" s="183">
        <v>3</v>
      </c>
      <c r="B49" s="183">
        <v>2</v>
      </c>
      <c r="C49" s="183">
        <v>2</v>
      </c>
      <c r="D49" s="183">
        <v>32</v>
      </c>
      <c r="E49" s="184" t="s">
        <v>386</v>
      </c>
      <c r="F49" s="145" t="s">
        <v>387</v>
      </c>
      <c r="G49" s="185">
        <v>1</v>
      </c>
      <c r="H49" s="185"/>
      <c r="I49" s="185"/>
      <c r="J49" s="185"/>
      <c r="K49" s="128" t="s">
        <v>380</v>
      </c>
      <c r="L49" s="145" t="s">
        <v>19</v>
      </c>
      <c r="M49" s="403">
        <v>1</v>
      </c>
      <c r="N49" s="403">
        <v>0</v>
      </c>
      <c r="O49" s="423" t="s">
        <v>2664</v>
      </c>
      <c r="P49" s="403">
        <v>1</v>
      </c>
      <c r="Q49" s="423" t="s">
        <v>2952</v>
      </c>
      <c r="R49" s="423"/>
      <c r="S49" s="423"/>
    </row>
    <row r="50" spans="1:19" s="2" customFormat="1" ht="120" customHeight="1" x14ac:dyDescent="0.2">
      <c r="A50" s="183">
        <v>3</v>
      </c>
      <c r="B50" s="183">
        <v>2</v>
      </c>
      <c r="C50" s="183">
        <v>2</v>
      </c>
      <c r="D50" s="183">
        <v>33</v>
      </c>
      <c r="E50" s="184" t="s">
        <v>493</v>
      </c>
      <c r="F50" s="145" t="s">
        <v>318</v>
      </c>
      <c r="G50" s="185">
        <v>0.2</v>
      </c>
      <c r="H50" s="185">
        <v>0.8</v>
      </c>
      <c r="I50" s="185"/>
      <c r="J50" s="185"/>
      <c r="K50" s="128" t="s">
        <v>388</v>
      </c>
      <c r="L50" s="145" t="s">
        <v>389</v>
      </c>
      <c r="M50" s="406">
        <v>0.9</v>
      </c>
      <c r="N50" s="403">
        <v>1</v>
      </c>
      <c r="O50" s="423" t="s">
        <v>2953</v>
      </c>
      <c r="P50" s="403">
        <v>1</v>
      </c>
      <c r="Q50" s="423" t="s">
        <v>2954</v>
      </c>
      <c r="R50" s="423"/>
      <c r="S50" s="423"/>
    </row>
    <row r="51" spans="1:19" s="2" customFormat="1" ht="180" x14ac:dyDescent="0.2">
      <c r="A51" s="183">
        <v>3</v>
      </c>
      <c r="B51" s="183">
        <v>2</v>
      </c>
      <c r="C51" s="183">
        <v>2</v>
      </c>
      <c r="D51" s="183">
        <v>34</v>
      </c>
      <c r="E51" s="184" t="s">
        <v>390</v>
      </c>
      <c r="F51" s="145"/>
      <c r="G51" s="185">
        <v>0.5</v>
      </c>
      <c r="H51" s="185">
        <v>0.5</v>
      </c>
      <c r="I51" s="185"/>
      <c r="J51" s="185"/>
      <c r="K51" s="128" t="s">
        <v>391</v>
      </c>
      <c r="L51" s="145" t="s">
        <v>19</v>
      </c>
      <c r="M51" s="403">
        <v>1</v>
      </c>
      <c r="N51" s="403">
        <v>0</v>
      </c>
      <c r="O51" s="423" t="s">
        <v>2664</v>
      </c>
      <c r="P51" s="403">
        <v>1</v>
      </c>
      <c r="Q51" s="423" t="s">
        <v>2955</v>
      </c>
      <c r="R51" s="423"/>
      <c r="S51" s="423"/>
    </row>
    <row r="52" spans="1:19" s="2" customFormat="1" ht="87" customHeight="1" x14ac:dyDescent="0.2">
      <c r="A52" s="183">
        <v>3</v>
      </c>
      <c r="B52" s="183">
        <v>2</v>
      </c>
      <c r="C52" s="183">
        <v>2</v>
      </c>
      <c r="D52" s="183">
        <v>35</v>
      </c>
      <c r="E52" s="184" t="s">
        <v>392</v>
      </c>
      <c r="F52" s="145" t="s">
        <v>58</v>
      </c>
      <c r="G52" s="185">
        <v>0.5</v>
      </c>
      <c r="H52" s="185">
        <v>0.5</v>
      </c>
      <c r="I52" s="185"/>
      <c r="J52" s="185"/>
      <c r="K52" s="128" t="s">
        <v>388</v>
      </c>
      <c r="L52" s="145" t="s">
        <v>19</v>
      </c>
      <c r="M52" s="403">
        <v>1</v>
      </c>
      <c r="N52" s="406">
        <v>0</v>
      </c>
      <c r="O52" s="222" t="s">
        <v>2956</v>
      </c>
      <c r="P52" s="406">
        <v>1</v>
      </c>
      <c r="Q52" s="222" t="s">
        <v>2957</v>
      </c>
      <c r="R52" s="423"/>
      <c r="S52" s="423"/>
    </row>
    <row r="53" spans="1:19" s="2" customFormat="1" ht="51" customHeight="1" x14ac:dyDescent="0.2">
      <c r="A53" s="183">
        <v>3</v>
      </c>
      <c r="B53" s="183">
        <v>2</v>
      </c>
      <c r="C53" s="183">
        <v>2</v>
      </c>
      <c r="D53" s="183">
        <v>36</v>
      </c>
      <c r="E53" s="184" t="s">
        <v>365</v>
      </c>
      <c r="F53" s="145" t="s">
        <v>367</v>
      </c>
      <c r="G53" s="185">
        <v>1</v>
      </c>
      <c r="H53" s="185"/>
      <c r="I53" s="185"/>
      <c r="J53" s="185"/>
      <c r="K53" s="128" t="s">
        <v>366</v>
      </c>
      <c r="L53" s="145" t="s">
        <v>19</v>
      </c>
      <c r="M53" s="407">
        <v>1</v>
      </c>
      <c r="N53" s="419">
        <v>0</v>
      </c>
      <c r="O53" s="424" t="s">
        <v>2958</v>
      </c>
      <c r="P53" s="419">
        <v>1</v>
      </c>
      <c r="Q53" s="425" t="s">
        <v>2701</v>
      </c>
      <c r="R53" s="456"/>
      <c r="S53" s="456"/>
    </row>
    <row r="54" spans="1:19" s="2" customFormat="1" ht="76.5" customHeight="1" x14ac:dyDescent="0.2">
      <c r="A54" s="183">
        <v>3</v>
      </c>
      <c r="B54" s="183">
        <v>2</v>
      </c>
      <c r="C54" s="183">
        <v>2</v>
      </c>
      <c r="D54" s="183">
        <v>37</v>
      </c>
      <c r="E54" s="184" t="s">
        <v>368</v>
      </c>
      <c r="F54" s="145" t="s">
        <v>369</v>
      </c>
      <c r="G54" s="185"/>
      <c r="H54" s="185">
        <v>1</v>
      </c>
      <c r="I54" s="185"/>
      <c r="J54" s="185"/>
      <c r="K54" s="128" t="s">
        <v>366</v>
      </c>
      <c r="L54" s="145" t="s">
        <v>19</v>
      </c>
      <c r="M54" s="402">
        <v>1</v>
      </c>
      <c r="N54" s="419">
        <v>0</v>
      </c>
      <c r="O54" s="424" t="s">
        <v>2959</v>
      </c>
      <c r="P54" s="419">
        <v>1</v>
      </c>
      <c r="Q54" s="424" t="s">
        <v>2959</v>
      </c>
      <c r="R54" s="456"/>
      <c r="S54" s="456"/>
    </row>
    <row r="55" spans="1:19" s="2" customFormat="1" ht="216" x14ac:dyDescent="0.2">
      <c r="A55" s="183">
        <v>3</v>
      </c>
      <c r="B55" s="183">
        <v>2</v>
      </c>
      <c r="C55" s="183">
        <v>2</v>
      </c>
      <c r="D55" s="183">
        <v>38</v>
      </c>
      <c r="E55" s="184" t="s">
        <v>397</v>
      </c>
      <c r="F55" s="145" t="s">
        <v>398</v>
      </c>
      <c r="G55" s="185">
        <v>1</v>
      </c>
      <c r="H55" s="185"/>
      <c r="I55" s="185"/>
      <c r="J55" s="185"/>
      <c r="K55" s="128" t="s">
        <v>399</v>
      </c>
      <c r="L55" s="145" t="s">
        <v>19</v>
      </c>
      <c r="M55" s="402">
        <v>0</v>
      </c>
      <c r="N55" s="419">
        <v>0</v>
      </c>
      <c r="O55" s="425" t="s">
        <v>3252</v>
      </c>
      <c r="P55" s="419">
        <v>0</v>
      </c>
      <c r="Q55" s="425" t="s">
        <v>2702</v>
      </c>
      <c r="R55" s="425" t="s">
        <v>2703</v>
      </c>
      <c r="S55" s="425" t="s">
        <v>2704</v>
      </c>
    </row>
    <row r="56" spans="1:19" s="2" customFormat="1" ht="120" x14ac:dyDescent="0.2">
      <c r="A56" s="183">
        <v>3</v>
      </c>
      <c r="B56" s="183">
        <v>2</v>
      </c>
      <c r="C56" s="183">
        <v>2</v>
      </c>
      <c r="D56" s="183">
        <v>39</v>
      </c>
      <c r="E56" s="184" t="s">
        <v>370</v>
      </c>
      <c r="F56" s="145" t="s">
        <v>371</v>
      </c>
      <c r="G56" s="185">
        <v>1</v>
      </c>
      <c r="H56" s="185"/>
      <c r="I56" s="185"/>
      <c r="J56" s="185"/>
      <c r="K56" s="128" t="s">
        <v>366</v>
      </c>
      <c r="L56" s="145" t="s">
        <v>19</v>
      </c>
      <c r="M56" s="402">
        <v>1</v>
      </c>
      <c r="N56" s="419">
        <v>0</v>
      </c>
      <c r="O56" s="425" t="s">
        <v>2705</v>
      </c>
      <c r="P56" s="419">
        <v>1</v>
      </c>
      <c r="Q56" s="425" t="s">
        <v>2706</v>
      </c>
      <c r="R56" s="456"/>
      <c r="S56" s="456"/>
    </row>
    <row r="57" spans="1:19" s="2" customFormat="1" ht="147.75" customHeight="1" x14ac:dyDescent="0.2">
      <c r="A57" s="183">
        <v>3</v>
      </c>
      <c r="B57" s="183">
        <v>2</v>
      </c>
      <c r="C57" s="183">
        <v>2</v>
      </c>
      <c r="D57" s="183">
        <v>40</v>
      </c>
      <c r="E57" s="184" t="s">
        <v>444</v>
      </c>
      <c r="F57" s="145" t="s">
        <v>318</v>
      </c>
      <c r="G57" s="185"/>
      <c r="H57" s="185">
        <v>0.5</v>
      </c>
      <c r="I57" s="185">
        <v>0.5</v>
      </c>
      <c r="J57" s="185"/>
      <c r="K57" s="128" t="s">
        <v>366</v>
      </c>
      <c r="L57" s="145" t="s">
        <v>19</v>
      </c>
      <c r="M57" s="407">
        <v>0</v>
      </c>
      <c r="N57" s="419">
        <v>0</v>
      </c>
      <c r="O57" s="425" t="s">
        <v>3253</v>
      </c>
      <c r="P57" s="419">
        <v>0</v>
      </c>
      <c r="Q57" s="425" t="s">
        <v>2707</v>
      </c>
      <c r="R57" s="425" t="s">
        <v>2708</v>
      </c>
      <c r="S57" s="425" t="s">
        <v>2709</v>
      </c>
    </row>
    <row r="58" spans="1:19" s="2" customFormat="1" ht="152.25" customHeight="1" x14ac:dyDescent="0.2">
      <c r="A58" s="183">
        <v>3</v>
      </c>
      <c r="B58" s="183">
        <v>2</v>
      </c>
      <c r="C58" s="183">
        <v>2</v>
      </c>
      <c r="D58" s="183">
        <v>41</v>
      </c>
      <c r="E58" s="184" t="s">
        <v>441</v>
      </c>
      <c r="F58" s="145" t="s">
        <v>409</v>
      </c>
      <c r="G58" s="185"/>
      <c r="H58" s="185">
        <v>0.5</v>
      </c>
      <c r="I58" s="185">
        <v>0.5</v>
      </c>
      <c r="J58" s="185"/>
      <c r="K58" s="128" t="s">
        <v>366</v>
      </c>
      <c r="L58" s="145" t="s">
        <v>19</v>
      </c>
      <c r="M58" s="407">
        <v>0</v>
      </c>
      <c r="N58" s="419">
        <v>0</v>
      </c>
      <c r="O58" s="425" t="s">
        <v>3253</v>
      </c>
      <c r="P58" s="419">
        <v>0</v>
      </c>
      <c r="Q58" s="425" t="s">
        <v>2707</v>
      </c>
      <c r="R58" s="425" t="s">
        <v>2708</v>
      </c>
      <c r="S58" s="425" t="s">
        <v>2709</v>
      </c>
    </row>
    <row r="59" spans="1:19" s="2" customFormat="1" ht="148.5" customHeight="1" x14ac:dyDescent="0.2">
      <c r="A59" s="183">
        <v>3</v>
      </c>
      <c r="B59" s="183">
        <v>2</v>
      </c>
      <c r="C59" s="183">
        <v>2</v>
      </c>
      <c r="D59" s="183">
        <v>42</v>
      </c>
      <c r="E59" s="184" t="s">
        <v>442</v>
      </c>
      <c r="F59" s="145" t="s">
        <v>443</v>
      </c>
      <c r="G59" s="185"/>
      <c r="H59" s="185">
        <v>0.5</v>
      </c>
      <c r="I59" s="185">
        <v>0.5</v>
      </c>
      <c r="J59" s="185"/>
      <c r="K59" s="128" t="s">
        <v>366</v>
      </c>
      <c r="L59" s="145" t="s">
        <v>19</v>
      </c>
      <c r="M59" s="407">
        <v>0</v>
      </c>
      <c r="N59" s="419">
        <v>0</v>
      </c>
      <c r="O59" s="425" t="s">
        <v>3253</v>
      </c>
      <c r="P59" s="419">
        <v>0</v>
      </c>
      <c r="Q59" s="425" t="s">
        <v>2707</v>
      </c>
      <c r="R59" s="425" t="s">
        <v>2708</v>
      </c>
      <c r="S59" s="425" t="s">
        <v>2709</v>
      </c>
    </row>
    <row r="60" spans="1:19" s="2" customFormat="1" ht="148.5" customHeight="1" x14ac:dyDescent="0.2">
      <c r="A60" s="183">
        <v>3</v>
      </c>
      <c r="B60" s="183">
        <v>2</v>
      </c>
      <c r="C60" s="183">
        <v>2</v>
      </c>
      <c r="D60" s="183">
        <v>43</v>
      </c>
      <c r="E60" s="184" t="s">
        <v>445</v>
      </c>
      <c r="F60" s="145" t="s">
        <v>318</v>
      </c>
      <c r="G60" s="185">
        <v>0.5</v>
      </c>
      <c r="H60" s="185">
        <v>0.5</v>
      </c>
      <c r="I60" s="185"/>
      <c r="J60" s="185"/>
      <c r="K60" s="128" t="s">
        <v>366</v>
      </c>
      <c r="L60" s="145" t="s">
        <v>19</v>
      </c>
      <c r="M60" s="407">
        <v>0.15</v>
      </c>
      <c r="N60" s="419">
        <v>0</v>
      </c>
      <c r="O60" s="425" t="s">
        <v>3253</v>
      </c>
      <c r="P60" s="419">
        <v>0</v>
      </c>
      <c r="Q60" s="425" t="s">
        <v>2707</v>
      </c>
      <c r="R60" s="425" t="s">
        <v>2708</v>
      </c>
      <c r="S60" s="425" t="s">
        <v>2709</v>
      </c>
    </row>
    <row r="61" spans="1:19" s="2" customFormat="1" ht="145.5" customHeight="1" x14ac:dyDescent="0.2">
      <c r="A61" s="183">
        <v>3</v>
      </c>
      <c r="B61" s="183">
        <v>2</v>
      </c>
      <c r="C61" s="183">
        <v>2</v>
      </c>
      <c r="D61" s="183">
        <v>44</v>
      </c>
      <c r="E61" s="184" t="s">
        <v>446</v>
      </c>
      <c r="F61" s="145" t="s">
        <v>447</v>
      </c>
      <c r="G61" s="185">
        <v>0.5</v>
      </c>
      <c r="H61" s="185">
        <v>0.5</v>
      </c>
      <c r="I61" s="185"/>
      <c r="J61" s="185"/>
      <c r="K61" s="128" t="s">
        <v>366</v>
      </c>
      <c r="L61" s="145" t="s">
        <v>19</v>
      </c>
      <c r="M61" s="407">
        <v>0</v>
      </c>
      <c r="N61" s="419">
        <v>0</v>
      </c>
      <c r="O61" s="425" t="s">
        <v>3253</v>
      </c>
      <c r="P61" s="419">
        <v>0</v>
      </c>
      <c r="Q61" s="425" t="s">
        <v>2707</v>
      </c>
      <c r="R61" s="425" t="s">
        <v>2708</v>
      </c>
      <c r="S61" s="425" t="s">
        <v>2709</v>
      </c>
    </row>
    <row r="62" spans="1:19" s="2" customFormat="1" ht="56.25" customHeight="1" x14ac:dyDescent="0.2">
      <c r="A62" s="183">
        <v>3</v>
      </c>
      <c r="B62" s="183">
        <v>2</v>
      </c>
      <c r="C62" s="183">
        <v>2</v>
      </c>
      <c r="D62" s="183">
        <v>45</v>
      </c>
      <c r="E62" s="184" t="s">
        <v>449</v>
      </c>
      <c r="F62" s="145" t="s">
        <v>58</v>
      </c>
      <c r="G62" s="185">
        <v>0.2</v>
      </c>
      <c r="H62" s="185">
        <v>0.4</v>
      </c>
      <c r="I62" s="185">
        <v>0.4</v>
      </c>
      <c r="J62" s="185"/>
      <c r="K62" s="128" t="s">
        <v>448</v>
      </c>
      <c r="L62" s="145" t="s">
        <v>389</v>
      </c>
      <c r="M62" s="408">
        <v>1</v>
      </c>
      <c r="N62" s="419">
        <v>0</v>
      </c>
      <c r="O62" s="425" t="s">
        <v>2364</v>
      </c>
      <c r="P62" s="419">
        <v>1</v>
      </c>
      <c r="Q62" s="425" t="s">
        <v>2710</v>
      </c>
      <c r="R62" s="456"/>
      <c r="S62" s="456"/>
    </row>
    <row r="63" spans="1:19" s="2" customFormat="1" ht="148.5" customHeight="1" x14ac:dyDescent="0.2">
      <c r="A63" s="183">
        <v>3</v>
      </c>
      <c r="B63" s="183">
        <v>2</v>
      </c>
      <c r="C63" s="183">
        <v>2</v>
      </c>
      <c r="D63" s="183">
        <v>46</v>
      </c>
      <c r="E63" s="184" t="s">
        <v>450</v>
      </c>
      <c r="F63" s="145" t="s">
        <v>451</v>
      </c>
      <c r="G63" s="185">
        <v>0.5</v>
      </c>
      <c r="H63" s="185">
        <v>0.5</v>
      </c>
      <c r="I63" s="185"/>
      <c r="J63" s="185"/>
      <c r="K63" s="128" t="s">
        <v>366</v>
      </c>
      <c r="L63" s="145" t="s">
        <v>19</v>
      </c>
      <c r="M63" s="407">
        <v>0.25</v>
      </c>
      <c r="N63" s="419">
        <v>0</v>
      </c>
      <c r="O63" s="425" t="s">
        <v>3253</v>
      </c>
      <c r="P63" s="419">
        <v>0</v>
      </c>
      <c r="Q63" s="425" t="s">
        <v>2707</v>
      </c>
      <c r="R63" s="425" t="s">
        <v>2708</v>
      </c>
      <c r="S63" s="425" t="s">
        <v>2709</v>
      </c>
    </row>
    <row r="64" spans="1:19" s="2" customFormat="1" ht="148.5" customHeight="1" x14ac:dyDescent="0.2">
      <c r="A64" s="183">
        <v>3</v>
      </c>
      <c r="B64" s="183">
        <v>2</v>
      </c>
      <c r="C64" s="183">
        <v>2</v>
      </c>
      <c r="D64" s="183">
        <v>47</v>
      </c>
      <c r="E64" s="184" t="s">
        <v>453</v>
      </c>
      <c r="F64" s="145" t="s">
        <v>318</v>
      </c>
      <c r="G64" s="185">
        <v>0.5</v>
      </c>
      <c r="H64" s="185">
        <v>0.5</v>
      </c>
      <c r="I64" s="185"/>
      <c r="J64" s="185"/>
      <c r="K64" s="128" t="s">
        <v>366</v>
      </c>
      <c r="L64" s="145" t="s">
        <v>19</v>
      </c>
      <c r="M64" s="407">
        <v>0</v>
      </c>
      <c r="N64" s="419">
        <v>0</v>
      </c>
      <c r="O64" s="425" t="s">
        <v>3253</v>
      </c>
      <c r="P64" s="419">
        <v>0</v>
      </c>
      <c r="Q64" s="425" t="s">
        <v>2707</v>
      </c>
      <c r="R64" s="425" t="s">
        <v>2708</v>
      </c>
      <c r="S64" s="425" t="s">
        <v>2709</v>
      </c>
    </row>
    <row r="65" spans="1:19" s="2" customFormat="1" ht="144" customHeight="1" x14ac:dyDescent="0.2">
      <c r="A65" s="183">
        <v>3</v>
      </c>
      <c r="B65" s="183">
        <v>2</v>
      </c>
      <c r="C65" s="183">
        <v>2</v>
      </c>
      <c r="D65" s="183">
        <v>48</v>
      </c>
      <c r="E65" s="184" t="s">
        <v>452</v>
      </c>
      <c r="F65" s="145" t="s">
        <v>447</v>
      </c>
      <c r="G65" s="185">
        <v>0.5</v>
      </c>
      <c r="H65" s="185">
        <v>0.5</v>
      </c>
      <c r="I65" s="185"/>
      <c r="J65" s="185"/>
      <c r="K65" s="127" t="s">
        <v>366</v>
      </c>
      <c r="L65" s="145" t="s">
        <v>19</v>
      </c>
      <c r="M65" s="407">
        <v>0</v>
      </c>
      <c r="N65" s="419">
        <v>0</v>
      </c>
      <c r="O65" s="425" t="s">
        <v>3253</v>
      </c>
      <c r="P65" s="419">
        <v>0</v>
      </c>
      <c r="Q65" s="425" t="s">
        <v>2707</v>
      </c>
      <c r="R65" s="425" t="s">
        <v>2708</v>
      </c>
      <c r="S65" s="425" t="s">
        <v>2709</v>
      </c>
    </row>
    <row r="66" spans="1:19" s="2" customFormat="1" ht="168.75" customHeight="1" x14ac:dyDescent="0.2">
      <c r="A66" s="183">
        <v>3</v>
      </c>
      <c r="B66" s="183">
        <v>2</v>
      </c>
      <c r="C66" s="183">
        <v>2</v>
      </c>
      <c r="D66" s="183">
        <v>49</v>
      </c>
      <c r="E66" s="184" t="s">
        <v>454</v>
      </c>
      <c r="F66" s="145" t="s">
        <v>409</v>
      </c>
      <c r="G66" s="185">
        <v>1</v>
      </c>
      <c r="H66" s="185"/>
      <c r="I66" s="185"/>
      <c r="J66" s="185"/>
      <c r="K66" s="128" t="s">
        <v>366</v>
      </c>
      <c r="L66" s="145" t="s">
        <v>19</v>
      </c>
      <c r="M66" s="407">
        <v>0</v>
      </c>
      <c r="N66" s="419">
        <v>0</v>
      </c>
      <c r="O66" s="425" t="s">
        <v>3253</v>
      </c>
      <c r="P66" s="419">
        <v>0</v>
      </c>
      <c r="Q66" s="425" t="s">
        <v>2707</v>
      </c>
      <c r="R66" s="425" t="s">
        <v>2711</v>
      </c>
      <c r="S66" s="425" t="s">
        <v>2712</v>
      </c>
    </row>
    <row r="67" spans="1:19" s="2" customFormat="1" ht="75" customHeight="1" x14ac:dyDescent="0.2">
      <c r="A67" s="183">
        <v>3</v>
      </c>
      <c r="B67" s="183">
        <v>2</v>
      </c>
      <c r="C67" s="183">
        <v>2</v>
      </c>
      <c r="D67" s="183">
        <v>50</v>
      </c>
      <c r="E67" s="184" t="s">
        <v>455</v>
      </c>
      <c r="F67" s="145" t="s">
        <v>456</v>
      </c>
      <c r="G67" s="185">
        <v>1</v>
      </c>
      <c r="H67" s="185">
        <v>1</v>
      </c>
      <c r="I67" s="185">
        <v>1</v>
      </c>
      <c r="J67" s="185">
        <v>1</v>
      </c>
      <c r="K67" s="128" t="s">
        <v>366</v>
      </c>
      <c r="L67" s="145" t="s">
        <v>19</v>
      </c>
      <c r="M67" s="408">
        <v>1</v>
      </c>
      <c r="N67" s="419">
        <v>1</v>
      </c>
      <c r="O67" s="425" t="s">
        <v>2364</v>
      </c>
      <c r="P67" s="419">
        <v>1</v>
      </c>
      <c r="Q67" s="425" t="s">
        <v>2713</v>
      </c>
      <c r="R67" s="456"/>
      <c r="S67" s="456"/>
    </row>
    <row r="68" spans="1:19" s="2" customFormat="1" ht="152.25" customHeight="1" x14ac:dyDescent="0.2">
      <c r="A68" s="183">
        <v>3</v>
      </c>
      <c r="B68" s="183">
        <v>2</v>
      </c>
      <c r="C68" s="183">
        <v>2</v>
      </c>
      <c r="D68" s="183">
        <v>51</v>
      </c>
      <c r="E68" s="184" t="s">
        <v>457</v>
      </c>
      <c r="F68" s="145" t="s">
        <v>318</v>
      </c>
      <c r="G68" s="185">
        <v>0.5</v>
      </c>
      <c r="H68" s="185">
        <v>0.5</v>
      </c>
      <c r="I68" s="185"/>
      <c r="J68" s="185"/>
      <c r="K68" s="128" t="s">
        <v>366</v>
      </c>
      <c r="L68" s="145" t="s">
        <v>19</v>
      </c>
      <c r="M68" s="407">
        <v>0</v>
      </c>
      <c r="N68" s="419">
        <v>0</v>
      </c>
      <c r="O68" s="425" t="s">
        <v>3253</v>
      </c>
      <c r="P68" s="419">
        <v>0</v>
      </c>
      <c r="Q68" s="425" t="s">
        <v>2707</v>
      </c>
      <c r="R68" s="425" t="s">
        <v>2708</v>
      </c>
      <c r="S68" s="425" t="s">
        <v>2709</v>
      </c>
    </row>
    <row r="69" spans="1:19" s="2" customFormat="1" ht="81.75" customHeight="1" x14ac:dyDescent="0.2">
      <c r="A69" s="183">
        <v>3</v>
      </c>
      <c r="B69" s="183">
        <v>2</v>
      </c>
      <c r="C69" s="183">
        <v>2</v>
      </c>
      <c r="D69" s="183">
        <v>52</v>
      </c>
      <c r="E69" s="184" t="s">
        <v>393</v>
      </c>
      <c r="F69" s="145" t="s">
        <v>318</v>
      </c>
      <c r="G69" s="185">
        <v>0.2</v>
      </c>
      <c r="H69" s="185">
        <v>0.8</v>
      </c>
      <c r="I69" s="185"/>
      <c r="J69" s="185"/>
      <c r="K69" s="128" t="s">
        <v>394</v>
      </c>
      <c r="L69" s="145" t="s">
        <v>19</v>
      </c>
      <c r="M69" s="406">
        <v>0.5</v>
      </c>
      <c r="N69" s="406">
        <v>1</v>
      </c>
      <c r="O69" s="426" t="s">
        <v>2769</v>
      </c>
      <c r="P69" s="406">
        <v>1</v>
      </c>
      <c r="Q69" s="426" t="s">
        <v>2769</v>
      </c>
      <c r="R69" s="426"/>
      <c r="S69" s="426"/>
    </row>
    <row r="70" spans="1:19" s="2" customFormat="1" ht="157.5" customHeight="1" x14ac:dyDescent="0.2">
      <c r="A70" s="183">
        <v>3</v>
      </c>
      <c r="B70" s="183">
        <v>2</v>
      </c>
      <c r="C70" s="183">
        <v>2</v>
      </c>
      <c r="D70" s="183">
        <v>53</v>
      </c>
      <c r="E70" s="184" t="s">
        <v>395</v>
      </c>
      <c r="F70" s="145" t="s">
        <v>396</v>
      </c>
      <c r="G70" s="185">
        <v>1</v>
      </c>
      <c r="H70" s="185"/>
      <c r="I70" s="185"/>
      <c r="J70" s="185"/>
      <c r="K70" s="128" t="s">
        <v>394</v>
      </c>
      <c r="L70" s="145" t="s">
        <v>19</v>
      </c>
      <c r="M70" s="406">
        <v>0.5</v>
      </c>
      <c r="N70" s="406">
        <v>0.45</v>
      </c>
      <c r="O70" s="426" t="s">
        <v>2770</v>
      </c>
      <c r="P70" s="406">
        <v>0.95</v>
      </c>
      <c r="Q70" s="426" t="s">
        <v>2771</v>
      </c>
      <c r="R70" s="426" t="s">
        <v>2772</v>
      </c>
      <c r="S70" s="426" t="s">
        <v>2773</v>
      </c>
    </row>
    <row r="71" spans="1:19" s="2" customFormat="1" ht="108" x14ac:dyDescent="0.2">
      <c r="A71" s="183">
        <v>3</v>
      </c>
      <c r="B71" s="183">
        <v>2</v>
      </c>
      <c r="C71" s="183">
        <v>2</v>
      </c>
      <c r="D71" s="183">
        <v>54</v>
      </c>
      <c r="E71" s="184" t="s">
        <v>485</v>
      </c>
      <c r="F71" s="145" t="s">
        <v>403</v>
      </c>
      <c r="G71" s="185"/>
      <c r="H71" s="185">
        <v>1</v>
      </c>
      <c r="I71" s="185"/>
      <c r="J71" s="185"/>
      <c r="K71" s="128" t="s">
        <v>394</v>
      </c>
      <c r="L71" s="145" t="s">
        <v>19</v>
      </c>
      <c r="M71" s="406">
        <v>0.5</v>
      </c>
      <c r="N71" s="406">
        <v>0</v>
      </c>
      <c r="O71" s="426" t="s">
        <v>2696</v>
      </c>
      <c r="P71" s="406">
        <v>0.5</v>
      </c>
      <c r="Q71" s="428" t="s">
        <v>2774</v>
      </c>
      <c r="R71" s="428" t="s">
        <v>2775</v>
      </c>
      <c r="S71" s="428" t="s">
        <v>2776</v>
      </c>
    </row>
    <row r="72" spans="1:19" s="2" customFormat="1" ht="117" customHeight="1" x14ac:dyDescent="0.2">
      <c r="A72" s="183">
        <v>3</v>
      </c>
      <c r="B72" s="183">
        <v>2</v>
      </c>
      <c r="C72" s="183">
        <v>2</v>
      </c>
      <c r="D72" s="183">
        <v>55</v>
      </c>
      <c r="E72" s="184" t="s">
        <v>404</v>
      </c>
      <c r="F72" s="145" t="s">
        <v>227</v>
      </c>
      <c r="G72" s="185"/>
      <c r="H72" s="185"/>
      <c r="I72" s="185">
        <v>1</v>
      </c>
      <c r="J72" s="185">
        <v>1</v>
      </c>
      <c r="K72" s="128" t="s">
        <v>394</v>
      </c>
      <c r="L72" s="145" t="s">
        <v>19</v>
      </c>
      <c r="M72" s="406">
        <v>0</v>
      </c>
      <c r="N72" s="406">
        <v>0</v>
      </c>
      <c r="O72" s="426" t="s">
        <v>2696</v>
      </c>
      <c r="P72" s="406">
        <v>0</v>
      </c>
      <c r="Q72" s="426" t="s">
        <v>2777</v>
      </c>
      <c r="R72" s="426" t="s">
        <v>2778</v>
      </c>
      <c r="S72" s="426" t="s">
        <v>2779</v>
      </c>
    </row>
    <row r="73" spans="1:19" s="2" customFormat="1" ht="75.75" customHeight="1" x14ac:dyDescent="0.2">
      <c r="A73" s="183">
        <v>3</v>
      </c>
      <c r="B73" s="183">
        <v>2</v>
      </c>
      <c r="C73" s="183">
        <v>2</v>
      </c>
      <c r="D73" s="183">
        <v>56</v>
      </c>
      <c r="E73" s="184" t="s">
        <v>405</v>
      </c>
      <c r="F73" s="145" t="s">
        <v>406</v>
      </c>
      <c r="G73" s="185">
        <v>1</v>
      </c>
      <c r="H73" s="185"/>
      <c r="I73" s="185"/>
      <c r="J73" s="185"/>
      <c r="K73" s="128" t="s">
        <v>332</v>
      </c>
      <c r="L73" s="145" t="s">
        <v>19</v>
      </c>
      <c r="M73" s="406">
        <v>1</v>
      </c>
      <c r="N73" s="406"/>
      <c r="O73" s="426" t="s">
        <v>1909</v>
      </c>
      <c r="P73" s="406">
        <v>1</v>
      </c>
      <c r="Q73" s="426" t="s">
        <v>2780</v>
      </c>
      <c r="R73" s="426"/>
      <c r="S73" s="426"/>
    </row>
    <row r="74" spans="1:19" s="2" customFormat="1" ht="246.75" customHeight="1" x14ac:dyDescent="0.2">
      <c r="A74" s="183">
        <v>3</v>
      </c>
      <c r="B74" s="183">
        <v>2</v>
      </c>
      <c r="C74" s="183">
        <v>2</v>
      </c>
      <c r="D74" s="183">
        <v>57</v>
      </c>
      <c r="E74" s="184" t="s">
        <v>400</v>
      </c>
      <c r="F74" s="145" t="s">
        <v>402</v>
      </c>
      <c r="G74" s="185">
        <v>0.5</v>
      </c>
      <c r="H74" s="185">
        <v>0.5</v>
      </c>
      <c r="I74" s="185"/>
      <c r="J74" s="185"/>
      <c r="K74" s="128" t="s">
        <v>401</v>
      </c>
      <c r="L74" s="145" t="s">
        <v>19</v>
      </c>
      <c r="M74" s="403">
        <v>1</v>
      </c>
      <c r="N74" s="455"/>
      <c r="O74" s="423"/>
      <c r="P74" s="403">
        <v>1</v>
      </c>
      <c r="Q74" s="423" t="s">
        <v>2960</v>
      </c>
      <c r="R74" s="423"/>
      <c r="S74" s="423"/>
    </row>
    <row r="75" spans="1:19" s="2" customFormat="1" ht="275.25" customHeight="1" x14ac:dyDescent="0.2">
      <c r="A75" s="183">
        <v>3</v>
      </c>
      <c r="B75" s="183">
        <v>2</v>
      </c>
      <c r="C75" s="183">
        <v>2</v>
      </c>
      <c r="D75" s="183">
        <v>58</v>
      </c>
      <c r="E75" s="184" t="s">
        <v>435</v>
      </c>
      <c r="F75" s="145" t="s">
        <v>318</v>
      </c>
      <c r="G75" s="185">
        <v>0.5</v>
      </c>
      <c r="H75" s="185">
        <v>0.5</v>
      </c>
      <c r="I75" s="185"/>
      <c r="J75" s="185"/>
      <c r="K75" s="128" t="s">
        <v>436</v>
      </c>
      <c r="L75" s="145" t="s">
        <v>19</v>
      </c>
      <c r="M75" s="403">
        <v>0.7</v>
      </c>
      <c r="N75" s="403">
        <v>0.1</v>
      </c>
      <c r="O75" s="423" t="s">
        <v>2961</v>
      </c>
      <c r="P75" s="403">
        <v>0.8</v>
      </c>
      <c r="Q75" s="423" t="s">
        <v>2962</v>
      </c>
      <c r="R75" s="423" t="s">
        <v>2781</v>
      </c>
      <c r="S75" s="423" t="s">
        <v>2782</v>
      </c>
    </row>
    <row r="76" spans="1:19" s="2" customFormat="1" ht="60" x14ac:dyDescent="0.2">
      <c r="A76" s="183">
        <v>3</v>
      </c>
      <c r="B76" s="183">
        <v>2</v>
      </c>
      <c r="C76" s="183">
        <v>2</v>
      </c>
      <c r="D76" s="183">
        <v>59</v>
      </c>
      <c r="E76" s="184" t="s">
        <v>437</v>
      </c>
      <c r="F76" s="145"/>
      <c r="G76" s="185"/>
      <c r="H76" s="185"/>
      <c r="I76" s="185">
        <v>1</v>
      </c>
      <c r="J76" s="185">
        <v>1</v>
      </c>
      <c r="K76" s="128" t="s">
        <v>438</v>
      </c>
      <c r="L76" s="145" t="s">
        <v>19</v>
      </c>
      <c r="M76" s="403">
        <v>1</v>
      </c>
      <c r="N76" s="403">
        <v>1</v>
      </c>
      <c r="O76" s="423" t="s">
        <v>2963</v>
      </c>
      <c r="P76" s="403">
        <v>1</v>
      </c>
      <c r="Q76" s="423" t="s">
        <v>2964</v>
      </c>
      <c r="R76" s="423"/>
      <c r="S76" s="423"/>
    </row>
    <row r="77" spans="1:19" s="2" customFormat="1" ht="172.5" customHeight="1" x14ac:dyDescent="0.2">
      <c r="A77" s="183">
        <v>3</v>
      </c>
      <c r="B77" s="183">
        <v>2</v>
      </c>
      <c r="C77" s="183">
        <v>2</v>
      </c>
      <c r="D77" s="183">
        <v>60</v>
      </c>
      <c r="E77" s="184" t="s">
        <v>439</v>
      </c>
      <c r="F77" s="145" t="s">
        <v>318</v>
      </c>
      <c r="G77" s="185">
        <v>1</v>
      </c>
      <c r="H77" s="185"/>
      <c r="I77" s="185"/>
      <c r="J77" s="185"/>
      <c r="K77" s="128" t="s">
        <v>401</v>
      </c>
      <c r="L77" s="145" t="s">
        <v>19</v>
      </c>
      <c r="M77" s="403">
        <v>0.35</v>
      </c>
      <c r="N77" s="403">
        <v>0.15</v>
      </c>
      <c r="O77" s="423" t="s">
        <v>2965</v>
      </c>
      <c r="P77" s="403">
        <v>0.5</v>
      </c>
      <c r="Q77" s="423" t="s">
        <v>2966</v>
      </c>
      <c r="R77" s="423" t="s">
        <v>2783</v>
      </c>
      <c r="S77" s="423" t="s">
        <v>2784</v>
      </c>
    </row>
    <row r="78" spans="1:19" s="2" customFormat="1" ht="166.5" customHeight="1" x14ac:dyDescent="0.2">
      <c r="A78" s="183">
        <v>3</v>
      </c>
      <c r="B78" s="183">
        <v>2</v>
      </c>
      <c r="C78" s="183">
        <v>2</v>
      </c>
      <c r="D78" s="183">
        <v>61</v>
      </c>
      <c r="E78" s="184" t="s">
        <v>440</v>
      </c>
      <c r="F78" s="145" t="s">
        <v>318</v>
      </c>
      <c r="G78" s="185">
        <v>1</v>
      </c>
      <c r="H78" s="185"/>
      <c r="I78" s="185"/>
      <c r="J78" s="185"/>
      <c r="K78" s="128" t="s">
        <v>401</v>
      </c>
      <c r="L78" s="145" t="s">
        <v>54</v>
      </c>
      <c r="M78" s="403">
        <v>0</v>
      </c>
      <c r="N78" s="403">
        <v>0</v>
      </c>
      <c r="O78" s="423" t="s">
        <v>2967</v>
      </c>
      <c r="P78" s="403">
        <v>0</v>
      </c>
      <c r="Q78" s="423" t="s">
        <v>2967</v>
      </c>
      <c r="R78" s="423" t="s">
        <v>2783</v>
      </c>
      <c r="S78" s="423" t="s">
        <v>2784</v>
      </c>
    </row>
    <row r="79" spans="1:19" s="2" customFormat="1" ht="330.75" customHeight="1" x14ac:dyDescent="0.2">
      <c r="A79" s="179">
        <v>3</v>
      </c>
      <c r="B79" s="179">
        <v>2</v>
      </c>
      <c r="C79" s="179">
        <v>3</v>
      </c>
      <c r="D79" s="179">
        <v>0</v>
      </c>
      <c r="E79" s="194" t="s">
        <v>234</v>
      </c>
      <c r="F79" s="128" t="s">
        <v>99</v>
      </c>
      <c r="G79" s="128"/>
      <c r="H79" s="128"/>
      <c r="I79" s="150">
        <v>0.75</v>
      </c>
      <c r="J79" s="150">
        <v>0.25</v>
      </c>
      <c r="K79" s="128" t="s">
        <v>100</v>
      </c>
      <c r="L79" s="128" t="s">
        <v>19</v>
      </c>
      <c r="M79" s="166">
        <f>'[1]Prog 3'!O70</f>
        <v>0.2</v>
      </c>
      <c r="N79" s="166">
        <f>'[1]Prog 3'!P70</f>
        <v>0.8</v>
      </c>
      <c r="O79" s="352" t="str">
        <f>'[1]Prog 3'!Q70</f>
        <v>Meta cumplida.                            
Se realizó  reunión de la Comisión de Control interno el  02 de octubre, se definió  la propuesta metodológica que desarrollaremos este año en el proceso de autoevaluación. Se coordinó una reunión con personeros de la Contraloría General de la República, con el fin de conocer el proceso de autoevaluación del sistema de control interno que aplica esa institución. Dicha reunión se llevo a cabo el pasado 13 de setiembre. Se coordinó apoyo para recibir una charla para afianzar los conocimientos en esta materia. Mediante oficios DGAN-CCI-001-2017, DGAN-CCI-002-2017 se comunica a la señora Directora la metodología a desarrollar. Mediante oficio DGAN-CCI-003-2017 de conformidad con la aprobación de la señora Directora mediante oficio DGAN-DG-624-2017 de fecha 13 de octubre, se somete para valoración y aprobación de la Junta Administrativa, metodología a desarrollar. Mediante oficio DGAN-JA-794-2017 se aprueba la metodología y el Marco Orientador del SEVRI.</v>
      </c>
      <c r="P79" s="166">
        <f>'[1]Prog 3'!R70</f>
        <v>1</v>
      </c>
      <c r="Q79" s="352" t="str">
        <f>'[1]Prog 3'!S70</f>
        <v>Meta cumplida. 
El proceso que se llevó a cabo en la institución durante el año 2017 para la recolección de información y la confección de los mapeos de riesgos, fue mediante la aplicación de la matriz de valoración del riesgo que se ha venido utilizando en la Institución en los últimos años, a los siguientes procesos: Rectoría del Sistema Nacional de Archivos (DSAE) y Servicios Generales (DAF). La plenaria general se realizó el 30 de noviembre y el 01 de diciembre de 2017, donde cada departamento expuso  los principales hallazgos relacionados con los riesgos de los procesos y las acciones para mitigarlos. Hubo espacio para el análisis, interrogantes, aclaraciones, etc. El informe final junto con el plan de mitigación respectivo se presentó y fue aprobado por la Junta Administrativa en la sesión del 20 de diciembre.</v>
      </c>
      <c r="R79" s="352"/>
      <c r="S79" s="352"/>
    </row>
    <row r="80" spans="1:19" s="2" customFormat="1" ht="48" x14ac:dyDescent="0.2">
      <c r="A80" s="179">
        <v>3</v>
      </c>
      <c r="B80" s="179">
        <v>2</v>
      </c>
      <c r="C80" s="179">
        <v>4</v>
      </c>
      <c r="D80" s="179">
        <v>0</v>
      </c>
      <c r="E80" s="186" t="s">
        <v>235</v>
      </c>
      <c r="F80" s="127" t="s">
        <v>99</v>
      </c>
      <c r="G80" s="129">
        <v>1</v>
      </c>
      <c r="H80" s="129">
        <v>1</v>
      </c>
      <c r="I80" s="129">
        <v>1</v>
      </c>
      <c r="J80" s="129">
        <v>1</v>
      </c>
      <c r="K80" s="128" t="s">
        <v>101</v>
      </c>
      <c r="L80" s="127" t="s">
        <v>19</v>
      </c>
      <c r="M80" s="166"/>
      <c r="N80" s="168"/>
      <c r="O80" s="171"/>
      <c r="P80" s="168"/>
      <c r="Q80" s="171"/>
      <c r="R80" s="171"/>
      <c r="S80" s="171"/>
    </row>
    <row r="81" spans="1:19" s="2" customFormat="1" ht="36" x14ac:dyDescent="0.2">
      <c r="A81" s="179">
        <v>3</v>
      </c>
      <c r="B81" s="179">
        <v>2</v>
      </c>
      <c r="C81" s="179">
        <v>4</v>
      </c>
      <c r="D81" s="179">
        <v>1</v>
      </c>
      <c r="E81" s="186" t="s">
        <v>349</v>
      </c>
      <c r="F81" s="127" t="s">
        <v>348</v>
      </c>
      <c r="G81" s="129">
        <v>1</v>
      </c>
      <c r="H81" s="129"/>
      <c r="I81" s="129"/>
      <c r="J81" s="129"/>
      <c r="K81" s="128" t="s">
        <v>1692</v>
      </c>
      <c r="L81" s="127" t="s">
        <v>54</v>
      </c>
      <c r="M81" s="168"/>
      <c r="N81" s="168"/>
      <c r="O81" s="171"/>
      <c r="P81" s="168"/>
      <c r="Q81" s="171"/>
      <c r="R81" s="171"/>
      <c r="S81" s="171"/>
    </row>
    <row r="82" spans="1:19" s="2" customFormat="1" ht="120" x14ac:dyDescent="0.2">
      <c r="A82" s="179">
        <v>3</v>
      </c>
      <c r="B82" s="179">
        <v>2</v>
      </c>
      <c r="C82" s="179">
        <v>4</v>
      </c>
      <c r="D82" s="179">
        <v>2</v>
      </c>
      <c r="E82" s="186" t="s">
        <v>350</v>
      </c>
      <c r="F82" s="127" t="s">
        <v>348</v>
      </c>
      <c r="G82" s="129">
        <v>1</v>
      </c>
      <c r="H82" s="129"/>
      <c r="I82" s="129"/>
      <c r="J82" s="129"/>
      <c r="K82" s="128" t="s">
        <v>1693</v>
      </c>
      <c r="L82" s="127" t="s">
        <v>54</v>
      </c>
      <c r="M82" s="408">
        <v>0.8</v>
      </c>
      <c r="N82" s="419">
        <v>0.05</v>
      </c>
      <c r="O82" s="425" t="s">
        <v>3254</v>
      </c>
      <c r="P82" s="419">
        <v>0.85</v>
      </c>
      <c r="Q82" s="425" t="s">
        <v>2693</v>
      </c>
      <c r="R82" s="425" t="s">
        <v>2694</v>
      </c>
      <c r="S82" s="425" t="s">
        <v>2695</v>
      </c>
    </row>
    <row r="83" spans="1:19" s="2" customFormat="1" ht="249.75" customHeight="1" x14ac:dyDescent="0.2">
      <c r="A83" s="179">
        <v>3</v>
      </c>
      <c r="B83" s="179">
        <v>2</v>
      </c>
      <c r="C83" s="179">
        <v>4</v>
      </c>
      <c r="D83" s="179">
        <v>3</v>
      </c>
      <c r="E83" s="186" t="s">
        <v>351</v>
      </c>
      <c r="F83" s="127" t="s">
        <v>348</v>
      </c>
      <c r="G83" s="129">
        <v>1</v>
      </c>
      <c r="H83" s="129"/>
      <c r="I83" s="129"/>
      <c r="J83" s="129"/>
      <c r="K83" s="128" t="s">
        <v>352</v>
      </c>
      <c r="L83" s="127" t="s">
        <v>54</v>
      </c>
      <c r="M83" s="408">
        <v>0.9</v>
      </c>
      <c r="N83" s="419">
        <v>0</v>
      </c>
      <c r="O83" s="220" t="s">
        <v>2968</v>
      </c>
      <c r="P83" s="419">
        <v>0.9</v>
      </c>
      <c r="Q83" s="425" t="s">
        <v>2714</v>
      </c>
      <c r="R83" s="220" t="s">
        <v>2715</v>
      </c>
      <c r="S83" s="220" t="s">
        <v>2716</v>
      </c>
    </row>
    <row r="84" spans="1:19" s="2" customFormat="1" ht="285.75" customHeight="1" x14ac:dyDescent="0.2">
      <c r="A84" s="179">
        <v>3</v>
      </c>
      <c r="B84" s="179">
        <v>2</v>
      </c>
      <c r="C84" s="179">
        <v>4</v>
      </c>
      <c r="D84" s="179">
        <v>4</v>
      </c>
      <c r="E84" s="186" t="s">
        <v>353</v>
      </c>
      <c r="F84" s="127" t="s">
        <v>354</v>
      </c>
      <c r="G84" s="129">
        <v>1</v>
      </c>
      <c r="H84" s="129"/>
      <c r="I84" s="129"/>
      <c r="J84" s="129"/>
      <c r="K84" s="128" t="s">
        <v>355</v>
      </c>
      <c r="L84" s="127" t="s">
        <v>19</v>
      </c>
      <c r="M84" s="166">
        <f>'[1]Prog 3'!O75</f>
        <v>1</v>
      </c>
      <c r="N84" s="166">
        <f>'[1]Prog 3'!P75</f>
        <v>1</v>
      </c>
      <c r="O84" s="352" t="str">
        <f>'[1]Prog 3'!Q75</f>
        <v>Meta cumplida en el I Trimestre
No obstante lo anterior, el 28 de noviembre de 2017, se insiste con las jefaturas de departamento para asignar y comunicar las metas a su personal (al 26 de enero de 2018). Además, el 20 de diciembre de 2017, se brindan las orientaciones administrativas y técnicas para la reformulación del plan de trabajo de 2018, enfatizando en la necesidad de mejorar los resultados.</v>
      </c>
      <c r="P84" s="166">
        <f>'[1]Prog 3'!R75</f>
        <v>1</v>
      </c>
      <c r="Q84" s="352" t="str">
        <f>'[1]Prog 3'!S75</f>
        <v>Meta cumplida.
Mediante oficio del 22 de noviembre de 2016, dirigidos a los jefes de departamento, se brindan las orientaciones para realizar la planificación y organización del trabajo para el 2017, en particular se solicita la asignación de metas al personal al 18 de enero de 2017. Estas orientaciones se basan en los resultados del análisis realizado al riesgo de incumplimiento de los planes.
No obstante lo anterior, el 28 de noviembre de 2017, se insiste con las jefaturas de departamento para asignar y comunicar las metas a su personal (al 26 de enero de 2018). Además, el 20 de diciembre de 2017, se brindan las orientaciones administrativas y técnicas para la reformulación del plan de trabajo de 2018, enfatizando en la necesidad de mejorar los resultados.</v>
      </c>
      <c r="R84" s="352"/>
      <c r="S84" s="352"/>
    </row>
    <row r="85" spans="1:19" s="2" customFormat="1" ht="309" customHeight="1" x14ac:dyDescent="0.2">
      <c r="A85" s="179">
        <v>3</v>
      </c>
      <c r="B85" s="179">
        <v>2</v>
      </c>
      <c r="C85" s="179">
        <v>4</v>
      </c>
      <c r="D85" s="179">
        <v>5</v>
      </c>
      <c r="E85" s="186" t="s">
        <v>458</v>
      </c>
      <c r="F85" s="127" t="s">
        <v>459</v>
      </c>
      <c r="G85" s="129">
        <v>1</v>
      </c>
      <c r="H85" s="129">
        <v>1</v>
      </c>
      <c r="I85" s="129">
        <v>1</v>
      </c>
      <c r="J85" s="129">
        <v>1</v>
      </c>
      <c r="K85" s="128" t="s">
        <v>401</v>
      </c>
      <c r="L85" s="127" t="s">
        <v>54</v>
      </c>
      <c r="M85" s="166">
        <f>'[1]Prog 3'!O95</f>
        <v>1</v>
      </c>
      <c r="N85" s="166">
        <f>'[1]Prog 3'!P95</f>
        <v>1</v>
      </c>
      <c r="O85" s="352" t="str">
        <f>'[1]Prog 3'!Q95</f>
        <v xml:space="preserve">Meta cumplida. 
Mediante oficio DGAN-DG-P-131-2017 de fecha 05 de diciembre se remitió el informe a la Dirección para la revisión respectiva.
</v>
      </c>
      <c r="P85" s="166">
        <f>'[1]Prog 3'!R95</f>
        <v>1</v>
      </c>
      <c r="Q85" s="352" t="str">
        <f>'[1]Prog 3'!S95</f>
        <v xml:space="preserve">Meta cumplida.
La Directora General presentó el informe de avance del Plan de Mejoras del Sistema de Control Interno 2015 y años anteriores a la Junta Administrativa (2011-2015) con corte al 28 de febrero, según oficio DGAN-DG-235-2017 del 17 de abril del 2017. En este informe se indica que existen 102 acciones correctivas cumplidas en un 100% y 38 acciones correctivas con un avance del 0 al 95%. Este oficio fue conocido en la sesión N° 15-2017 del 26 de abril y la Junta Administrativa acordó solicitar a cada responsable  finalizar estas acciones antes del 29 de setiembre. La Directora General presenta informe con corte al 30 de setiembre según DGAN-DG-644-2017 del 14 de noviembre, donde comunica que 14 acciones se cumplieron al 100%, 3 acciones tuvieron un avance del 50% al 60%,  1 acción con 30% y 9 acciones con 0% de avance. La Junta acordó solicitar a los responsables explicar por qué no han cumplido estas acciones correctivas.
</v>
      </c>
      <c r="R85" s="352"/>
      <c r="S85" s="352"/>
    </row>
    <row r="86" spans="1:19" s="2" customFormat="1" ht="145.5" customHeight="1" x14ac:dyDescent="0.2">
      <c r="A86" s="179">
        <v>3</v>
      </c>
      <c r="B86" s="179">
        <v>2</v>
      </c>
      <c r="C86" s="179">
        <v>4</v>
      </c>
      <c r="D86" s="179">
        <v>5</v>
      </c>
      <c r="E86" s="186"/>
      <c r="F86" s="127"/>
      <c r="G86" s="129"/>
      <c r="H86" s="129"/>
      <c r="I86" s="129"/>
      <c r="J86" s="129"/>
      <c r="K86" s="128"/>
      <c r="L86" s="127"/>
      <c r="M86" s="166"/>
      <c r="N86" s="166"/>
      <c r="O86" s="352"/>
      <c r="P86" s="166"/>
      <c r="Q86" s="352" t="str">
        <f>'[1]Prog 3'!S96</f>
        <v>En el mes de agosto la Directora General presentó a la Junta Administrativa el oficio DGAN-DG-514-2017 del 18 de agosto del 2017  el informe de avance del Plan de Mejoras del Sistema de Control Interno 2015 y años anteriores (2007-2010), donde indica que se cumplieron 34 acciones y solo quedaron 3 acciones pendientes del año 2010. A la fecha los responsables están trabajando en el cumplimiento de estas acciones correctivas pendientes.</v>
      </c>
      <c r="R86" s="352"/>
      <c r="S86" s="352"/>
    </row>
    <row r="87" spans="1:19" s="2" customFormat="1" ht="328.5" customHeight="1" x14ac:dyDescent="0.2">
      <c r="A87" s="179">
        <v>3</v>
      </c>
      <c r="B87" s="179">
        <v>2</v>
      </c>
      <c r="C87" s="179">
        <v>4</v>
      </c>
      <c r="D87" s="179">
        <v>6</v>
      </c>
      <c r="E87" s="186" t="s">
        <v>460</v>
      </c>
      <c r="F87" s="127" t="s">
        <v>409</v>
      </c>
      <c r="G87" s="129">
        <v>0.5</v>
      </c>
      <c r="H87" s="129">
        <v>0.5</v>
      </c>
      <c r="I87" s="129"/>
      <c r="J87" s="129"/>
      <c r="K87" s="128" t="s">
        <v>461</v>
      </c>
      <c r="L87" s="127" t="s">
        <v>54</v>
      </c>
      <c r="M87" s="166">
        <f>'[1]Prog 3'!O97</f>
        <v>1</v>
      </c>
      <c r="N87" s="166">
        <f>'[1]Prog 3'!P97</f>
        <v>1</v>
      </c>
      <c r="O87" s="352" t="str">
        <f>'[1]Prog 3'!Q97</f>
        <v>Meta cumplida. Mediante oficio DGAN-DG-P-131-2017 de fecha 05 de diciembre se remitió el informe a la Dirección para la revisión respectiva.</v>
      </c>
      <c r="P87" s="166">
        <f>'[1]Prog 3'!R97</f>
        <v>1</v>
      </c>
      <c r="Q87" s="352" t="str">
        <f>'[1]Prog 3'!S97</f>
        <v>Meta cumplida.
La Directora General presentó el informe de avance del Plan de Mejoras del Sistema de Control Interno 2015 y años anteriores a la Junta Administrativa (2011-2015) con corte al 28 de febrero, según oficio DGAN-DG-235-2017 del 17 de abril del 2017. En este informe se indica que existen 102 acciones correctivas cumplidas en un 100% y 38 acciones correctivas con un avance del 0 al 95%. Este oficio fue conocido en la sesión N° 15-2017 del 26 de abril y la Junta Administrativa acordó solicitar a cada responsable  finalizar estas acciones antes del 29 de setiembre. La Directora General presenta informe con corte al 30 de setiembre según DGAN-DG-644-2017 del 14 de noviembre, donde comunica que 14 acciones se cumplieron al 100%, 3 acciones tuvieron un avance del 50% al 60%,  1 acción con 30% y 9 acciones con 0% de avance. La Junta acordó solicitar a los responsables explicar por qué no han cumplido estas acciones correctivas.</v>
      </c>
      <c r="R87" s="352"/>
      <c r="S87" s="352"/>
    </row>
    <row r="88" spans="1:19" s="2" customFormat="1" ht="146.25" customHeight="1" x14ac:dyDescent="0.2">
      <c r="A88" s="179">
        <v>3</v>
      </c>
      <c r="B88" s="179">
        <v>2</v>
      </c>
      <c r="C88" s="179">
        <v>4</v>
      </c>
      <c r="D88" s="179">
        <v>6</v>
      </c>
      <c r="E88" s="186"/>
      <c r="F88" s="127"/>
      <c r="G88" s="129"/>
      <c r="H88" s="129"/>
      <c r="I88" s="129"/>
      <c r="J88" s="129"/>
      <c r="K88" s="128"/>
      <c r="L88" s="127"/>
      <c r="M88" s="166"/>
      <c r="N88" s="166"/>
      <c r="O88" s="352"/>
      <c r="P88" s="166"/>
      <c r="Q88" s="352" t="str">
        <f>'[1]Prog 3'!S98</f>
        <v>En el mes de agosto la Directora General presentó a la Junta Administrativa el oficio DGAN-DG-514-2017 del 18 de agosto del 2017  el informe de avance del Plan de Mejoras del Sistema de Control Interno 2015 y años anteriores (2007-2010), donde indica que se cumplieron 34 acciones y solo quedaron 3 acciones pendientes del año 2010. A la fecha los responsables están trabajando en el cumplimiento de estas acciones correctivas pendientes.</v>
      </c>
      <c r="R88" s="352"/>
      <c r="S88" s="352"/>
    </row>
    <row r="89" spans="1:19" s="2" customFormat="1" ht="84" x14ac:dyDescent="0.2">
      <c r="A89" s="179">
        <v>3</v>
      </c>
      <c r="B89" s="179">
        <v>2</v>
      </c>
      <c r="C89" s="179">
        <v>4</v>
      </c>
      <c r="D89" s="179">
        <v>7</v>
      </c>
      <c r="E89" s="186" t="s">
        <v>462</v>
      </c>
      <c r="F89" s="127" t="s">
        <v>409</v>
      </c>
      <c r="G89" s="129"/>
      <c r="H89" s="129">
        <v>0.5</v>
      </c>
      <c r="I89" s="129">
        <v>0.5</v>
      </c>
      <c r="J89" s="129"/>
      <c r="K89" s="128" t="s">
        <v>366</v>
      </c>
      <c r="L89" s="127" t="s">
        <v>19</v>
      </c>
      <c r="M89" s="409">
        <v>1</v>
      </c>
      <c r="N89" s="419">
        <v>1</v>
      </c>
      <c r="O89" s="425" t="s">
        <v>3255</v>
      </c>
      <c r="P89" s="419">
        <v>1</v>
      </c>
      <c r="Q89" s="425" t="s">
        <v>2717</v>
      </c>
      <c r="R89" s="456"/>
      <c r="S89" s="456"/>
    </row>
    <row r="90" spans="1:19" s="2" customFormat="1" ht="153.75" customHeight="1" x14ac:dyDescent="0.2">
      <c r="A90" s="179">
        <v>3</v>
      </c>
      <c r="B90" s="179">
        <v>2</v>
      </c>
      <c r="C90" s="179">
        <v>4</v>
      </c>
      <c r="D90" s="179">
        <v>8</v>
      </c>
      <c r="E90" s="186" t="s">
        <v>463</v>
      </c>
      <c r="F90" s="127" t="s">
        <v>464</v>
      </c>
      <c r="G90" s="129">
        <v>0.5</v>
      </c>
      <c r="H90" s="129">
        <v>0.5</v>
      </c>
      <c r="I90" s="129"/>
      <c r="J90" s="129"/>
      <c r="K90" s="128" t="s">
        <v>366</v>
      </c>
      <c r="L90" s="127" t="s">
        <v>19</v>
      </c>
      <c r="M90" s="409">
        <v>0.9</v>
      </c>
      <c r="N90" s="419">
        <v>0.05</v>
      </c>
      <c r="O90" s="427" t="s">
        <v>3256</v>
      </c>
      <c r="P90" s="419">
        <v>0.95</v>
      </c>
      <c r="Q90" s="425" t="s">
        <v>3257</v>
      </c>
      <c r="R90" s="425" t="s">
        <v>2718</v>
      </c>
      <c r="S90" s="425" t="s">
        <v>2719</v>
      </c>
    </row>
    <row r="91" spans="1:19" s="2" customFormat="1" ht="68.25" customHeight="1" x14ac:dyDescent="0.2">
      <c r="A91" s="179">
        <v>3</v>
      </c>
      <c r="B91" s="179">
        <v>2</v>
      </c>
      <c r="C91" s="179">
        <v>4</v>
      </c>
      <c r="D91" s="179">
        <v>9</v>
      </c>
      <c r="E91" s="186" t="s">
        <v>465</v>
      </c>
      <c r="F91" s="127" t="s">
        <v>467</v>
      </c>
      <c r="G91" s="129"/>
      <c r="H91" s="129">
        <v>0.5</v>
      </c>
      <c r="I91" s="129">
        <v>0.5</v>
      </c>
      <c r="J91" s="129"/>
      <c r="K91" s="128" t="s">
        <v>448</v>
      </c>
      <c r="L91" s="127" t="s">
        <v>389</v>
      </c>
      <c r="M91" s="408">
        <v>1</v>
      </c>
      <c r="N91" s="419">
        <v>0</v>
      </c>
      <c r="O91" s="425" t="s">
        <v>2364</v>
      </c>
      <c r="P91" s="419">
        <v>1</v>
      </c>
      <c r="Q91" s="425" t="s">
        <v>2720</v>
      </c>
      <c r="R91" s="456"/>
      <c r="S91" s="456"/>
    </row>
    <row r="92" spans="1:19" s="2" customFormat="1" ht="87" customHeight="1" x14ac:dyDescent="0.2">
      <c r="A92" s="179">
        <v>3</v>
      </c>
      <c r="B92" s="179">
        <v>2</v>
      </c>
      <c r="C92" s="179">
        <v>4</v>
      </c>
      <c r="D92" s="179">
        <v>10</v>
      </c>
      <c r="E92" s="186" t="s">
        <v>466</v>
      </c>
      <c r="F92" s="127" t="s">
        <v>467</v>
      </c>
      <c r="G92" s="129"/>
      <c r="H92" s="129">
        <v>0.5</v>
      </c>
      <c r="I92" s="129">
        <v>0.5</v>
      </c>
      <c r="J92" s="129"/>
      <c r="K92" s="128" t="s">
        <v>448</v>
      </c>
      <c r="L92" s="127" t="s">
        <v>389</v>
      </c>
      <c r="M92" s="408">
        <v>0</v>
      </c>
      <c r="N92" s="419">
        <v>0</v>
      </c>
      <c r="O92" s="425" t="s">
        <v>3258</v>
      </c>
      <c r="P92" s="419">
        <v>0</v>
      </c>
      <c r="Q92" s="425" t="s">
        <v>3259</v>
      </c>
      <c r="R92" s="425" t="s">
        <v>2721</v>
      </c>
      <c r="S92" s="425" t="s">
        <v>2722</v>
      </c>
    </row>
    <row r="93" spans="1:19" s="2" customFormat="1" ht="146.25" customHeight="1" x14ac:dyDescent="0.2">
      <c r="A93" s="179">
        <v>3</v>
      </c>
      <c r="B93" s="179">
        <v>2</v>
      </c>
      <c r="C93" s="179">
        <v>4</v>
      </c>
      <c r="D93" s="179">
        <v>11</v>
      </c>
      <c r="E93" s="186" t="s">
        <v>472</v>
      </c>
      <c r="F93" s="127" t="s">
        <v>473</v>
      </c>
      <c r="G93" s="129">
        <v>0.25</v>
      </c>
      <c r="H93" s="129">
        <v>0.25</v>
      </c>
      <c r="I93" s="129">
        <v>0.25</v>
      </c>
      <c r="J93" s="129">
        <v>0.25</v>
      </c>
      <c r="K93" s="128" t="s">
        <v>471</v>
      </c>
      <c r="L93" s="127" t="s">
        <v>19</v>
      </c>
      <c r="M93" s="408">
        <v>0.32</v>
      </c>
      <c r="N93" s="419">
        <v>0</v>
      </c>
      <c r="O93" s="425" t="s">
        <v>3260</v>
      </c>
      <c r="P93" s="419">
        <v>0</v>
      </c>
      <c r="Q93" s="425" t="s">
        <v>3261</v>
      </c>
      <c r="R93" s="425" t="s">
        <v>2723</v>
      </c>
      <c r="S93" s="425" t="s">
        <v>2724</v>
      </c>
    </row>
    <row r="94" spans="1:19" s="2" customFormat="1" ht="257.25" customHeight="1" x14ac:dyDescent="0.2">
      <c r="A94" s="179">
        <v>3</v>
      </c>
      <c r="B94" s="179">
        <v>2</v>
      </c>
      <c r="C94" s="179">
        <v>4</v>
      </c>
      <c r="D94" s="179">
        <v>12</v>
      </c>
      <c r="E94" s="186" t="s">
        <v>468</v>
      </c>
      <c r="F94" s="127" t="s">
        <v>470</v>
      </c>
      <c r="G94" s="129">
        <v>1</v>
      </c>
      <c r="H94" s="129">
        <v>1</v>
      </c>
      <c r="I94" s="129">
        <v>1</v>
      </c>
      <c r="J94" s="129">
        <v>1</v>
      </c>
      <c r="K94" s="127" t="s">
        <v>469</v>
      </c>
      <c r="L94" s="127" t="s">
        <v>19</v>
      </c>
      <c r="M94" s="166">
        <v>1</v>
      </c>
      <c r="N94" s="166">
        <v>1</v>
      </c>
      <c r="O94" s="171" t="s">
        <v>1853</v>
      </c>
      <c r="P94" s="166">
        <v>1</v>
      </c>
      <c r="Q94" s="171" t="s">
        <v>1855</v>
      </c>
      <c r="R94" s="171"/>
      <c r="S94" s="171"/>
    </row>
    <row r="95" spans="1:19" s="2" customFormat="1" ht="220.5" customHeight="1" x14ac:dyDescent="0.2">
      <c r="A95" s="179"/>
      <c r="B95" s="179"/>
      <c r="C95" s="179"/>
      <c r="D95" s="179"/>
      <c r="E95" s="186"/>
      <c r="F95" s="127"/>
      <c r="G95" s="129"/>
      <c r="H95" s="129"/>
      <c r="I95" s="129"/>
      <c r="J95" s="129"/>
      <c r="K95" s="127"/>
      <c r="L95" s="127"/>
      <c r="M95" s="166"/>
      <c r="N95" s="168"/>
      <c r="O95" s="171"/>
      <c r="P95" s="168"/>
      <c r="Q95" s="171" t="s">
        <v>1854</v>
      </c>
      <c r="R95" s="171"/>
      <c r="S95" s="171"/>
    </row>
    <row r="96" spans="1:19" s="2" customFormat="1" ht="72" x14ac:dyDescent="0.2">
      <c r="A96" s="179">
        <v>3</v>
      </c>
      <c r="B96" s="179">
        <v>2</v>
      </c>
      <c r="C96" s="179">
        <v>4</v>
      </c>
      <c r="D96" s="179">
        <v>13</v>
      </c>
      <c r="E96" s="186" t="s">
        <v>475</v>
      </c>
      <c r="F96" s="127" t="s">
        <v>409</v>
      </c>
      <c r="G96" s="129">
        <v>0.5</v>
      </c>
      <c r="H96" s="129">
        <v>0.5</v>
      </c>
      <c r="I96" s="129"/>
      <c r="J96" s="129"/>
      <c r="K96" s="128" t="s">
        <v>474</v>
      </c>
      <c r="L96" s="127" t="s">
        <v>19</v>
      </c>
      <c r="M96" s="166">
        <v>1</v>
      </c>
      <c r="N96" s="166">
        <v>0</v>
      </c>
      <c r="O96" s="171" t="s">
        <v>1839</v>
      </c>
      <c r="P96" s="166">
        <v>1</v>
      </c>
      <c r="Q96" s="171" t="s">
        <v>1707</v>
      </c>
      <c r="R96" s="171"/>
      <c r="S96" s="171"/>
    </row>
    <row r="97" spans="1:19" s="2" customFormat="1" ht="111.75" customHeight="1" x14ac:dyDescent="0.2">
      <c r="A97" s="179">
        <v>3</v>
      </c>
      <c r="B97" s="179">
        <v>2</v>
      </c>
      <c r="C97" s="179">
        <v>4</v>
      </c>
      <c r="D97" s="179">
        <v>14</v>
      </c>
      <c r="E97" s="186" t="s">
        <v>476</v>
      </c>
      <c r="F97" s="127" t="s">
        <v>378</v>
      </c>
      <c r="G97" s="129">
        <v>1</v>
      </c>
      <c r="H97" s="129">
        <v>1</v>
      </c>
      <c r="I97" s="129">
        <v>1</v>
      </c>
      <c r="J97" s="129">
        <v>1</v>
      </c>
      <c r="K97" s="128" t="s">
        <v>356</v>
      </c>
      <c r="L97" s="127" t="s">
        <v>19</v>
      </c>
      <c r="M97" s="166">
        <v>0.5</v>
      </c>
      <c r="N97" s="166">
        <v>0</v>
      </c>
      <c r="O97" s="171" t="s">
        <v>1847</v>
      </c>
      <c r="P97" s="168"/>
      <c r="Q97" s="171" t="s">
        <v>1848</v>
      </c>
      <c r="R97" s="171"/>
      <c r="S97" s="171"/>
    </row>
    <row r="98" spans="1:19" s="2" customFormat="1" ht="372" x14ac:dyDescent="0.2">
      <c r="A98" s="179">
        <v>3</v>
      </c>
      <c r="B98" s="179">
        <v>2</v>
      </c>
      <c r="C98" s="179">
        <v>4</v>
      </c>
      <c r="D98" s="179">
        <v>15</v>
      </c>
      <c r="E98" s="186" t="s">
        <v>477</v>
      </c>
      <c r="F98" s="127" t="s">
        <v>378</v>
      </c>
      <c r="G98" s="129">
        <v>1</v>
      </c>
      <c r="H98" s="129">
        <v>1</v>
      </c>
      <c r="I98" s="129">
        <v>1</v>
      </c>
      <c r="J98" s="129">
        <v>1</v>
      </c>
      <c r="K98" s="128" t="s">
        <v>356</v>
      </c>
      <c r="L98" s="127" t="s">
        <v>19</v>
      </c>
      <c r="M98" s="166">
        <v>1</v>
      </c>
      <c r="N98" s="166">
        <v>0</v>
      </c>
      <c r="O98" s="171" t="s">
        <v>1839</v>
      </c>
      <c r="P98" s="166">
        <v>1</v>
      </c>
      <c r="Q98" s="171" t="s">
        <v>1708</v>
      </c>
      <c r="R98" s="171"/>
      <c r="S98" s="171"/>
    </row>
    <row r="99" spans="1:19" s="2" customFormat="1" ht="156" x14ac:dyDescent="0.2">
      <c r="A99" s="179">
        <v>3</v>
      </c>
      <c r="B99" s="179">
        <v>2</v>
      </c>
      <c r="C99" s="179">
        <v>4</v>
      </c>
      <c r="D99" s="179">
        <v>16</v>
      </c>
      <c r="E99" s="186" t="s">
        <v>478</v>
      </c>
      <c r="F99" s="127" t="s">
        <v>58</v>
      </c>
      <c r="G99" s="129">
        <v>1</v>
      </c>
      <c r="H99" s="129">
        <v>1</v>
      </c>
      <c r="I99" s="129">
        <v>1</v>
      </c>
      <c r="J99" s="129">
        <v>1</v>
      </c>
      <c r="K99" s="128" t="s">
        <v>356</v>
      </c>
      <c r="L99" s="127" t="s">
        <v>19</v>
      </c>
      <c r="M99" s="166">
        <v>1</v>
      </c>
      <c r="N99" s="166">
        <v>1</v>
      </c>
      <c r="O99" s="171" t="s">
        <v>1839</v>
      </c>
      <c r="P99" s="166">
        <v>1</v>
      </c>
      <c r="Q99" s="171" t="s">
        <v>1709</v>
      </c>
      <c r="R99" s="171"/>
      <c r="S99" s="171"/>
    </row>
    <row r="100" spans="1:19" s="2" customFormat="1" ht="133.5" customHeight="1" x14ac:dyDescent="0.2">
      <c r="A100" s="179">
        <v>3</v>
      </c>
      <c r="B100" s="179">
        <v>2</v>
      </c>
      <c r="C100" s="179">
        <v>4</v>
      </c>
      <c r="D100" s="179">
        <v>17</v>
      </c>
      <c r="E100" s="186" t="s">
        <v>479</v>
      </c>
      <c r="F100" s="127" t="s">
        <v>412</v>
      </c>
      <c r="G100" s="129">
        <v>0.5</v>
      </c>
      <c r="H100" s="129">
        <v>0.5</v>
      </c>
      <c r="I100" s="129"/>
      <c r="J100" s="129"/>
      <c r="K100" s="128" t="s">
        <v>480</v>
      </c>
      <c r="L100" s="127" t="s">
        <v>19</v>
      </c>
      <c r="M100" s="406">
        <v>1</v>
      </c>
      <c r="N100" s="406"/>
      <c r="O100" s="426" t="s">
        <v>1884</v>
      </c>
      <c r="P100" s="406">
        <v>1</v>
      </c>
      <c r="Q100" s="426" t="s">
        <v>2785</v>
      </c>
      <c r="R100" s="426"/>
      <c r="S100" s="426"/>
    </row>
    <row r="101" spans="1:19" s="2" customFormat="1" ht="84" x14ac:dyDescent="0.2">
      <c r="A101" s="179">
        <v>3</v>
      </c>
      <c r="B101" s="179">
        <v>2</v>
      </c>
      <c r="C101" s="179">
        <v>4</v>
      </c>
      <c r="D101" s="179">
        <v>18</v>
      </c>
      <c r="E101" s="186" t="s">
        <v>481</v>
      </c>
      <c r="F101" s="127" t="s">
        <v>482</v>
      </c>
      <c r="G101" s="129"/>
      <c r="H101" s="129"/>
      <c r="I101" s="129"/>
      <c r="J101" s="129">
        <v>1</v>
      </c>
      <c r="K101" s="128" t="s">
        <v>480</v>
      </c>
      <c r="L101" s="127" t="s">
        <v>19</v>
      </c>
      <c r="M101" s="406">
        <v>1</v>
      </c>
      <c r="N101" s="406"/>
      <c r="O101" s="426" t="s">
        <v>1884</v>
      </c>
      <c r="P101" s="406">
        <v>1</v>
      </c>
      <c r="Q101" s="426" t="s">
        <v>2786</v>
      </c>
      <c r="R101" s="426"/>
      <c r="S101" s="426"/>
    </row>
    <row r="102" spans="1:19" s="2" customFormat="1" ht="147" customHeight="1" x14ac:dyDescent="0.2">
      <c r="A102" s="179">
        <v>3</v>
      </c>
      <c r="B102" s="179">
        <v>2</v>
      </c>
      <c r="C102" s="179">
        <v>4</v>
      </c>
      <c r="D102" s="179">
        <v>19</v>
      </c>
      <c r="E102" s="186" t="s">
        <v>483</v>
      </c>
      <c r="F102" s="127" t="s">
        <v>484</v>
      </c>
      <c r="G102" s="129">
        <v>1</v>
      </c>
      <c r="H102" s="129"/>
      <c r="I102" s="129"/>
      <c r="J102" s="129"/>
      <c r="K102" s="128" t="s">
        <v>394</v>
      </c>
      <c r="L102" s="127" t="s">
        <v>19</v>
      </c>
      <c r="M102" s="406">
        <v>0.5</v>
      </c>
      <c r="N102" s="406">
        <v>0.45</v>
      </c>
      <c r="O102" s="426" t="s">
        <v>2770</v>
      </c>
      <c r="P102" s="406">
        <v>0.95</v>
      </c>
      <c r="Q102" s="426" t="s">
        <v>2787</v>
      </c>
      <c r="R102" s="426" t="s">
        <v>2772</v>
      </c>
      <c r="S102" s="426" t="s">
        <v>2773</v>
      </c>
    </row>
    <row r="103" spans="1:19" s="2" customFormat="1" ht="132" customHeight="1" x14ac:dyDescent="0.2">
      <c r="A103" s="179">
        <v>3</v>
      </c>
      <c r="B103" s="179">
        <v>2</v>
      </c>
      <c r="C103" s="179">
        <v>4</v>
      </c>
      <c r="D103" s="179">
        <v>20</v>
      </c>
      <c r="E103" s="186" t="s">
        <v>486</v>
      </c>
      <c r="F103" s="127" t="s">
        <v>487</v>
      </c>
      <c r="G103" s="129"/>
      <c r="H103" s="129">
        <v>0.5</v>
      </c>
      <c r="I103" s="129">
        <v>0.5</v>
      </c>
      <c r="J103" s="129"/>
      <c r="K103" s="128" t="s">
        <v>394</v>
      </c>
      <c r="L103" s="127" t="s">
        <v>19</v>
      </c>
      <c r="M103" s="406">
        <v>0</v>
      </c>
      <c r="N103" s="406">
        <v>0</v>
      </c>
      <c r="O103" s="428" t="s">
        <v>2788</v>
      </c>
      <c r="P103" s="406">
        <v>0</v>
      </c>
      <c r="Q103" s="428" t="s">
        <v>2033</v>
      </c>
      <c r="R103" s="428" t="s">
        <v>2789</v>
      </c>
      <c r="S103" s="428" t="s">
        <v>2790</v>
      </c>
    </row>
    <row r="104" spans="1:19" s="2" customFormat="1" ht="108" x14ac:dyDescent="0.2">
      <c r="A104" s="179">
        <v>3</v>
      </c>
      <c r="B104" s="179">
        <v>2</v>
      </c>
      <c r="C104" s="179">
        <v>4</v>
      </c>
      <c r="D104" s="179">
        <v>21</v>
      </c>
      <c r="E104" s="186" t="s">
        <v>488</v>
      </c>
      <c r="F104" s="127" t="s">
        <v>494</v>
      </c>
      <c r="G104" s="129"/>
      <c r="H104" s="129"/>
      <c r="I104" s="129"/>
      <c r="J104" s="129">
        <v>1</v>
      </c>
      <c r="K104" s="128" t="s">
        <v>394</v>
      </c>
      <c r="L104" s="127" t="s">
        <v>19</v>
      </c>
      <c r="M104" s="406"/>
      <c r="N104" s="406">
        <v>0</v>
      </c>
      <c r="O104" s="428" t="s">
        <v>2788</v>
      </c>
      <c r="P104" s="406">
        <v>0</v>
      </c>
      <c r="Q104" s="428" t="s">
        <v>2774</v>
      </c>
      <c r="R104" s="428" t="s">
        <v>2775</v>
      </c>
      <c r="S104" s="428" t="s">
        <v>2776</v>
      </c>
    </row>
    <row r="105" spans="1:19" s="2" customFormat="1" ht="72" x14ac:dyDescent="0.2">
      <c r="A105" s="179">
        <v>3</v>
      </c>
      <c r="B105" s="179">
        <v>2</v>
      </c>
      <c r="C105" s="179">
        <v>4</v>
      </c>
      <c r="D105" s="179">
        <v>22</v>
      </c>
      <c r="E105" s="186" t="s">
        <v>489</v>
      </c>
      <c r="F105" s="127" t="s">
        <v>490</v>
      </c>
      <c r="G105" s="129">
        <v>1</v>
      </c>
      <c r="H105" s="129"/>
      <c r="I105" s="129"/>
      <c r="J105" s="129"/>
      <c r="K105" s="128" t="s">
        <v>380</v>
      </c>
      <c r="L105" s="127" t="s">
        <v>19</v>
      </c>
      <c r="M105" s="403">
        <v>1</v>
      </c>
      <c r="N105" s="403">
        <v>0</v>
      </c>
      <c r="O105" s="423" t="s">
        <v>2664</v>
      </c>
      <c r="P105" s="403">
        <v>1</v>
      </c>
      <c r="Q105" s="423" t="s">
        <v>2969</v>
      </c>
      <c r="R105" s="423"/>
      <c r="S105" s="423"/>
    </row>
    <row r="106" spans="1:19" s="2" customFormat="1" ht="97.5" customHeight="1" x14ac:dyDescent="0.2">
      <c r="A106" s="179">
        <v>3</v>
      </c>
      <c r="B106" s="179">
        <v>2</v>
      </c>
      <c r="C106" s="179">
        <v>4</v>
      </c>
      <c r="D106" s="179">
        <v>23</v>
      </c>
      <c r="E106" s="186" t="s">
        <v>491</v>
      </c>
      <c r="F106" s="127" t="s">
        <v>492</v>
      </c>
      <c r="G106" s="129">
        <v>1</v>
      </c>
      <c r="H106" s="129">
        <v>1</v>
      </c>
      <c r="I106" s="129">
        <v>1</v>
      </c>
      <c r="J106" s="129">
        <v>1</v>
      </c>
      <c r="K106" s="128" t="s">
        <v>388</v>
      </c>
      <c r="L106" s="127" t="s">
        <v>19</v>
      </c>
      <c r="M106" s="410">
        <v>0.8</v>
      </c>
      <c r="N106" s="410">
        <v>0</v>
      </c>
      <c r="O106" s="231" t="s">
        <v>2970</v>
      </c>
      <c r="P106" s="410">
        <v>0.8</v>
      </c>
      <c r="Q106" s="231" t="s">
        <v>2971</v>
      </c>
      <c r="R106" s="231" t="s">
        <v>2791</v>
      </c>
      <c r="S106" s="231" t="s">
        <v>2792</v>
      </c>
    </row>
    <row r="107" spans="1:19" s="2" customFormat="1" ht="312.75" customHeight="1" x14ac:dyDescent="0.2">
      <c r="A107" s="179">
        <v>3</v>
      </c>
      <c r="B107" s="179">
        <v>2</v>
      </c>
      <c r="C107" s="179">
        <v>5</v>
      </c>
      <c r="D107" s="179">
        <v>0</v>
      </c>
      <c r="E107" s="186" t="s">
        <v>236</v>
      </c>
      <c r="F107" s="127" t="s">
        <v>102</v>
      </c>
      <c r="G107" s="127"/>
      <c r="H107" s="129">
        <v>1</v>
      </c>
      <c r="I107" s="127"/>
      <c r="J107" s="129">
        <v>1</v>
      </c>
      <c r="K107" s="128" t="s">
        <v>103</v>
      </c>
      <c r="L107" s="127" t="s">
        <v>19</v>
      </c>
      <c r="M107" s="166">
        <f>'[1]Prog 3'!O95</f>
        <v>1</v>
      </c>
      <c r="N107" s="166">
        <f>'[1]Prog 3'!P95</f>
        <v>1</v>
      </c>
      <c r="O107" s="352" t="str">
        <f>'[1]Prog 3'!Q95</f>
        <v xml:space="preserve">Meta cumplida. 
Mediante oficio DGAN-DG-P-131-2017 de fecha 05 de diciembre se remitió el informe a la Dirección para la revisión respectiva.
</v>
      </c>
      <c r="P107" s="166">
        <f>'[1]Prog 3'!R95</f>
        <v>1</v>
      </c>
      <c r="Q107" s="352" t="str">
        <f>'[1]Prog 3'!S95</f>
        <v xml:space="preserve">Meta cumplida.
La Directora General presentó el informe de avance del Plan de Mejoras del Sistema de Control Interno 2015 y años anteriores a la Junta Administrativa (2011-2015) con corte al 28 de febrero, según oficio DGAN-DG-235-2017 del 17 de abril del 2017. En este informe se indica que existen 102 acciones correctivas cumplidas en un 100% y 38 acciones correctivas con un avance del 0 al 95%. Este oficio fue conocido en la sesión N° 15-2017 del 26 de abril y la Junta Administrativa acordó solicitar a cada responsable  finalizar estas acciones antes del 29 de setiembre. La Directora General presenta informe con corte al 30 de setiembre según DGAN-DG-644-2017 del 14 de noviembre, donde comunica que 14 acciones se cumplieron al 100%, 3 acciones tuvieron un avance del 50% al 60%,  1 acción con 30% y 9 acciones con 0% de avance. La Junta acordó solicitar a los responsables explicar por qué no han cumplido estas acciones correctivas.
</v>
      </c>
      <c r="R107" s="171"/>
      <c r="S107" s="171"/>
    </row>
    <row r="108" spans="1:19" s="2" customFormat="1" ht="151.5" customHeight="1" x14ac:dyDescent="0.2">
      <c r="A108" s="179">
        <v>3</v>
      </c>
      <c r="B108" s="179">
        <v>2</v>
      </c>
      <c r="C108" s="179">
        <v>5</v>
      </c>
      <c r="D108" s="179">
        <v>0</v>
      </c>
      <c r="E108" s="388"/>
      <c r="F108" s="232"/>
      <c r="G108" s="232"/>
      <c r="H108" s="251"/>
      <c r="I108" s="232"/>
      <c r="J108" s="251"/>
      <c r="K108" s="233"/>
      <c r="L108" s="232"/>
      <c r="M108" s="413"/>
      <c r="N108" s="413"/>
      <c r="O108" s="429"/>
      <c r="P108" s="413"/>
      <c r="Q108" s="429" t="str">
        <f>'[1]Prog 3'!$S$96</f>
        <v>En el mes de agosto la Directora General presentó a la Junta Administrativa el oficio DGAN-DG-514-2017 del 18 de agosto del 2017  el informe de avance del Plan de Mejoras del Sistema de Control Interno 2015 y años anteriores (2007-2010), donde indica que se cumplieron 34 acciones y solo quedaron 3 acciones pendientes del año 2010. A la fecha los responsables están trabajando en el cumplimiento de estas acciones correctivas pendientes.</v>
      </c>
      <c r="R108" s="434"/>
      <c r="S108" s="434"/>
    </row>
    <row r="109" spans="1:19" s="2" customFormat="1" ht="330.75" customHeight="1" x14ac:dyDescent="0.2">
      <c r="A109" s="179">
        <v>3</v>
      </c>
      <c r="B109" s="179">
        <v>2</v>
      </c>
      <c r="C109" s="179">
        <v>6</v>
      </c>
      <c r="D109" s="179">
        <v>0</v>
      </c>
      <c r="E109" s="186" t="s">
        <v>237</v>
      </c>
      <c r="F109" s="127" t="s">
        <v>104</v>
      </c>
      <c r="G109" s="127"/>
      <c r="H109" s="129">
        <v>1</v>
      </c>
      <c r="I109" s="127"/>
      <c r="J109" s="129">
        <v>1</v>
      </c>
      <c r="K109" s="128" t="s">
        <v>103</v>
      </c>
      <c r="L109" s="127" t="s">
        <v>19</v>
      </c>
      <c r="M109" s="166">
        <f>'[1]Prog 3'!O97</f>
        <v>1</v>
      </c>
      <c r="N109" s="166">
        <f>'[1]Prog 3'!P97</f>
        <v>1</v>
      </c>
      <c r="O109" s="352" t="str">
        <f>'[1]Prog 3'!Q97</f>
        <v>Meta cumplida. Mediante oficio DGAN-DG-P-131-2017 de fecha 05 de diciembre se remitió el informe a la Dirección para la revisión respectiva.</v>
      </c>
      <c r="P109" s="166">
        <f>'[1]Prog 3'!R97</f>
        <v>1</v>
      </c>
      <c r="Q109" s="352" t="str">
        <f>'[1]Prog 3'!S97</f>
        <v>Meta cumplida.
La Directora General presentó el informe de avance del Plan de Mejoras del Sistema de Control Interno 2015 y años anteriores a la Junta Administrativa (2011-2015) con corte al 28 de febrero, según oficio DGAN-DG-235-2017 del 17 de abril del 2017. En este informe se indica que existen 102 acciones correctivas cumplidas en un 100% y 38 acciones correctivas con un avance del 0 al 95%. Este oficio fue conocido en la sesión N° 15-2017 del 26 de abril y la Junta Administrativa acordó solicitar a cada responsable  finalizar estas acciones antes del 29 de setiembre. La Directora General presenta informe con corte al 30 de setiembre según DGAN-DG-644-2017 del 14 de noviembre, donde comunica que 14 acciones se cumplieron al 100%, 3 acciones tuvieron un avance del 50% al 60%,  1 acción con 30% y 9 acciones con 0% de avance. La Junta acordó solicitar a los responsables explicar por qué no han cumplido estas acciones correctivas.</v>
      </c>
      <c r="R109" s="171"/>
      <c r="S109" s="171"/>
    </row>
    <row r="110" spans="1:19" s="2" customFormat="1" ht="144" x14ac:dyDescent="0.2">
      <c r="A110" s="179">
        <v>3</v>
      </c>
      <c r="B110" s="179">
        <v>2</v>
      </c>
      <c r="C110" s="179">
        <v>6</v>
      </c>
      <c r="D110" s="179">
        <v>0</v>
      </c>
      <c r="E110" s="388"/>
      <c r="F110" s="232"/>
      <c r="G110" s="232"/>
      <c r="H110" s="251"/>
      <c r="I110" s="232"/>
      <c r="J110" s="251"/>
      <c r="K110" s="233"/>
      <c r="L110" s="232"/>
      <c r="M110" s="413"/>
      <c r="N110" s="413"/>
      <c r="O110" s="429"/>
      <c r="P110" s="413"/>
      <c r="Q110" s="429" t="str">
        <f>'[1]Prog 3'!$S$96</f>
        <v>En el mes de agosto la Directora General presentó a la Junta Administrativa el oficio DGAN-DG-514-2017 del 18 de agosto del 2017  el informe de avance del Plan de Mejoras del Sistema de Control Interno 2015 y años anteriores (2007-2010), donde indica que se cumplieron 34 acciones y solo quedaron 3 acciones pendientes del año 2010. A la fecha los responsables están trabajando en el cumplimiento de estas acciones correctivas pendientes.</v>
      </c>
      <c r="R110" s="434"/>
      <c r="S110" s="434"/>
    </row>
    <row r="111" spans="1:19" s="2" customFormat="1" ht="36" x14ac:dyDescent="0.2">
      <c r="A111" s="187">
        <v>3</v>
      </c>
      <c r="B111" s="187">
        <v>3</v>
      </c>
      <c r="C111" s="187">
        <v>0</v>
      </c>
      <c r="D111" s="187">
        <v>0</v>
      </c>
      <c r="E111" s="389" t="s">
        <v>1235</v>
      </c>
      <c r="F111" s="188"/>
      <c r="G111" s="188"/>
      <c r="H111" s="182"/>
      <c r="I111" s="188"/>
      <c r="J111" s="188"/>
      <c r="K111" s="140" t="s">
        <v>1688</v>
      </c>
      <c r="L111" s="188"/>
      <c r="M111" s="411"/>
      <c r="N111" s="411"/>
      <c r="O111" s="430"/>
      <c r="P111" s="411"/>
      <c r="Q111" s="430"/>
      <c r="R111" s="430"/>
      <c r="S111" s="430"/>
    </row>
    <row r="112" spans="1:19" s="2" customFormat="1" ht="110.25" customHeight="1" x14ac:dyDescent="0.2">
      <c r="A112" s="189">
        <v>3</v>
      </c>
      <c r="B112" s="189">
        <v>3</v>
      </c>
      <c r="C112" s="144">
        <v>1</v>
      </c>
      <c r="D112" s="144">
        <v>0</v>
      </c>
      <c r="E112" s="186" t="s">
        <v>1236</v>
      </c>
      <c r="F112" s="128" t="s">
        <v>1237</v>
      </c>
      <c r="G112" s="129">
        <v>1</v>
      </c>
      <c r="H112" s="129">
        <v>1</v>
      </c>
      <c r="I112" s="129">
        <v>1</v>
      </c>
      <c r="J112" s="129">
        <v>1</v>
      </c>
      <c r="K112" s="128" t="s">
        <v>1238</v>
      </c>
      <c r="L112" s="128" t="s">
        <v>1239</v>
      </c>
      <c r="M112" s="403">
        <v>1</v>
      </c>
      <c r="N112" s="403">
        <v>1</v>
      </c>
      <c r="O112" s="423" t="s">
        <v>2972</v>
      </c>
      <c r="P112" s="403">
        <v>1</v>
      </c>
      <c r="Q112" s="423" t="s">
        <v>2973</v>
      </c>
      <c r="R112" s="423"/>
      <c r="S112" s="423"/>
    </row>
    <row r="113" spans="1:19" s="2" customFormat="1" ht="95.25" customHeight="1" x14ac:dyDescent="0.2">
      <c r="A113" s="189">
        <v>3</v>
      </c>
      <c r="B113" s="189">
        <v>3</v>
      </c>
      <c r="C113" s="144">
        <v>1</v>
      </c>
      <c r="D113" s="144">
        <v>1</v>
      </c>
      <c r="E113" s="186" t="s">
        <v>1240</v>
      </c>
      <c r="F113" s="128" t="s">
        <v>1241</v>
      </c>
      <c r="G113" s="162">
        <v>0.5</v>
      </c>
      <c r="H113" s="162">
        <v>0.5</v>
      </c>
      <c r="I113" s="162"/>
      <c r="J113" s="162"/>
      <c r="K113" s="128" t="s">
        <v>1238</v>
      </c>
      <c r="L113" s="128" t="s">
        <v>1239</v>
      </c>
      <c r="M113" s="403">
        <v>1</v>
      </c>
      <c r="N113" s="403">
        <v>1</v>
      </c>
      <c r="O113" s="423" t="s">
        <v>2974</v>
      </c>
      <c r="P113" s="403">
        <v>1</v>
      </c>
      <c r="Q113" s="423" t="s">
        <v>2975</v>
      </c>
      <c r="R113" s="423"/>
      <c r="S113" s="423"/>
    </row>
    <row r="114" spans="1:19" s="2" customFormat="1" ht="170.25" customHeight="1" x14ac:dyDescent="0.2">
      <c r="A114" s="189">
        <v>3</v>
      </c>
      <c r="B114" s="189">
        <v>3</v>
      </c>
      <c r="C114" s="144">
        <v>1</v>
      </c>
      <c r="D114" s="144">
        <v>2</v>
      </c>
      <c r="E114" s="186" t="s">
        <v>1242</v>
      </c>
      <c r="F114" s="128" t="s">
        <v>1243</v>
      </c>
      <c r="G114" s="127"/>
      <c r="H114" s="162">
        <v>0.5</v>
      </c>
      <c r="I114" s="162">
        <v>0.5</v>
      </c>
      <c r="J114" s="162"/>
      <c r="K114" s="128" t="s">
        <v>1238</v>
      </c>
      <c r="L114" s="128" t="s">
        <v>1239</v>
      </c>
      <c r="M114" s="403">
        <v>0.7</v>
      </c>
      <c r="N114" s="403">
        <v>0.3</v>
      </c>
      <c r="O114" s="423" t="s">
        <v>2976</v>
      </c>
      <c r="P114" s="403">
        <v>1</v>
      </c>
      <c r="Q114" s="423" t="s">
        <v>2977</v>
      </c>
      <c r="R114" s="423"/>
      <c r="S114" s="423"/>
    </row>
    <row r="115" spans="1:19" s="2" customFormat="1" ht="124.5" customHeight="1" x14ac:dyDescent="0.2">
      <c r="A115" s="189">
        <v>3</v>
      </c>
      <c r="B115" s="189">
        <v>3</v>
      </c>
      <c r="C115" s="144">
        <v>1</v>
      </c>
      <c r="D115" s="144">
        <v>3</v>
      </c>
      <c r="E115" s="186" t="s">
        <v>1244</v>
      </c>
      <c r="F115" s="128" t="s">
        <v>1245</v>
      </c>
      <c r="G115" s="127"/>
      <c r="H115" s="162"/>
      <c r="I115" s="162">
        <v>0.5</v>
      </c>
      <c r="J115" s="162">
        <v>0.5</v>
      </c>
      <c r="K115" s="127" t="s">
        <v>1238</v>
      </c>
      <c r="L115" s="128" t="s">
        <v>1239</v>
      </c>
      <c r="M115" s="403">
        <v>0.5</v>
      </c>
      <c r="N115" s="403">
        <v>0.5</v>
      </c>
      <c r="O115" s="423" t="s">
        <v>2978</v>
      </c>
      <c r="P115" s="403">
        <v>1</v>
      </c>
      <c r="Q115" s="423" t="s">
        <v>2979</v>
      </c>
      <c r="R115" s="423"/>
      <c r="S115" s="423"/>
    </row>
    <row r="116" spans="1:19" s="2" customFormat="1" ht="79.5" customHeight="1" x14ac:dyDescent="0.2">
      <c r="A116" s="189">
        <v>3</v>
      </c>
      <c r="B116" s="189">
        <v>3</v>
      </c>
      <c r="C116" s="144">
        <v>2</v>
      </c>
      <c r="D116" s="144">
        <v>0</v>
      </c>
      <c r="E116" s="186" t="s">
        <v>1246</v>
      </c>
      <c r="F116" s="128" t="s">
        <v>1247</v>
      </c>
      <c r="G116" s="127"/>
      <c r="H116" s="127"/>
      <c r="I116" s="127"/>
      <c r="J116" s="129">
        <v>1</v>
      </c>
      <c r="K116" s="128" t="s">
        <v>1238</v>
      </c>
      <c r="L116" s="128" t="s">
        <v>1239</v>
      </c>
      <c r="M116" s="403">
        <v>0</v>
      </c>
      <c r="N116" s="403">
        <v>1</v>
      </c>
      <c r="O116" s="423" t="s">
        <v>2980</v>
      </c>
      <c r="P116" s="403">
        <v>1</v>
      </c>
      <c r="Q116" s="423" t="s">
        <v>2981</v>
      </c>
      <c r="R116" s="423"/>
      <c r="S116" s="423"/>
    </row>
    <row r="117" spans="1:19" s="2" customFormat="1" ht="36" x14ac:dyDescent="0.2">
      <c r="A117" s="189">
        <v>3</v>
      </c>
      <c r="B117" s="189">
        <v>3</v>
      </c>
      <c r="C117" s="144">
        <v>3</v>
      </c>
      <c r="D117" s="144">
        <v>0</v>
      </c>
      <c r="E117" s="186" t="s">
        <v>1248</v>
      </c>
      <c r="F117" s="128"/>
      <c r="G117" s="127"/>
      <c r="H117" s="127"/>
      <c r="I117" s="127"/>
      <c r="J117" s="127"/>
      <c r="K117" s="128" t="s">
        <v>366</v>
      </c>
      <c r="L117" s="128" t="s">
        <v>19</v>
      </c>
      <c r="M117" s="168"/>
      <c r="N117" s="168"/>
      <c r="O117" s="171"/>
      <c r="P117" s="168"/>
      <c r="Q117" s="171"/>
      <c r="R117" s="171"/>
      <c r="S117" s="171"/>
    </row>
    <row r="118" spans="1:19" s="2" customFormat="1" ht="96" x14ac:dyDescent="0.2">
      <c r="A118" s="189">
        <v>3</v>
      </c>
      <c r="B118" s="189">
        <v>3</v>
      </c>
      <c r="C118" s="144">
        <v>3</v>
      </c>
      <c r="D118" s="144">
        <v>1</v>
      </c>
      <c r="E118" s="186" t="s">
        <v>1249</v>
      </c>
      <c r="F118" s="128" t="s">
        <v>1250</v>
      </c>
      <c r="G118" s="129">
        <v>0.25</v>
      </c>
      <c r="H118" s="129">
        <v>0.25</v>
      </c>
      <c r="I118" s="129">
        <v>0.25</v>
      </c>
      <c r="J118" s="129">
        <v>0.25</v>
      </c>
      <c r="K118" s="128" t="s">
        <v>366</v>
      </c>
      <c r="L118" s="128"/>
      <c r="M118" s="408">
        <v>0.75</v>
      </c>
      <c r="N118" s="419">
        <v>0.25</v>
      </c>
      <c r="O118" s="425" t="s">
        <v>3262</v>
      </c>
      <c r="P118" s="419">
        <v>1</v>
      </c>
      <c r="Q118" s="425" t="s">
        <v>2725</v>
      </c>
      <c r="R118" s="456"/>
      <c r="S118" s="456"/>
    </row>
    <row r="119" spans="1:19" s="2" customFormat="1" ht="78.75" customHeight="1" x14ac:dyDescent="0.2">
      <c r="A119" s="189">
        <v>3</v>
      </c>
      <c r="B119" s="189">
        <v>3</v>
      </c>
      <c r="C119" s="144">
        <v>3</v>
      </c>
      <c r="D119" s="144">
        <v>2</v>
      </c>
      <c r="E119" s="186" t="s">
        <v>1251</v>
      </c>
      <c r="F119" s="128" t="s">
        <v>1250</v>
      </c>
      <c r="G119" s="129">
        <v>0.25</v>
      </c>
      <c r="H119" s="129">
        <v>0.25</v>
      </c>
      <c r="I119" s="129">
        <v>0.25</v>
      </c>
      <c r="J119" s="129">
        <v>0.25</v>
      </c>
      <c r="K119" s="128" t="s">
        <v>366</v>
      </c>
      <c r="L119" s="128"/>
      <c r="M119" s="408">
        <v>0.75</v>
      </c>
      <c r="N119" s="419">
        <v>0.25</v>
      </c>
      <c r="O119" s="425" t="s">
        <v>3263</v>
      </c>
      <c r="P119" s="419">
        <v>1</v>
      </c>
      <c r="Q119" s="425" t="s">
        <v>2726</v>
      </c>
      <c r="R119" s="456"/>
      <c r="S119" s="456"/>
    </row>
    <row r="120" spans="1:19" s="2" customFormat="1" ht="72" x14ac:dyDescent="0.2">
      <c r="A120" s="189">
        <v>3</v>
      </c>
      <c r="B120" s="189">
        <v>3</v>
      </c>
      <c r="C120" s="144">
        <v>3</v>
      </c>
      <c r="D120" s="144">
        <v>3</v>
      </c>
      <c r="E120" s="186" t="s">
        <v>1252</v>
      </c>
      <c r="F120" s="128" t="s">
        <v>1250</v>
      </c>
      <c r="G120" s="129">
        <v>0.25</v>
      </c>
      <c r="H120" s="129">
        <v>0.25</v>
      </c>
      <c r="I120" s="129">
        <v>0.25</v>
      </c>
      <c r="J120" s="129">
        <v>0.25</v>
      </c>
      <c r="K120" s="128" t="s">
        <v>366</v>
      </c>
      <c r="L120" s="128"/>
      <c r="M120" s="408">
        <v>0.75</v>
      </c>
      <c r="N120" s="419">
        <v>0.25</v>
      </c>
      <c r="O120" s="425" t="s">
        <v>3264</v>
      </c>
      <c r="P120" s="419">
        <v>1</v>
      </c>
      <c r="Q120" s="425" t="s">
        <v>2727</v>
      </c>
      <c r="R120" s="456"/>
      <c r="S120" s="456"/>
    </row>
    <row r="121" spans="1:19" s="2" customFormat="1" ht="60" x14ac:dyDescent="0.2">
      <c r="A121" s="189">
        <v>3</v>
      </c>
      <c r="B121" s="189">
        <v>3</v>
      </c>
      <c r="C121" s="144">
        <v>3</v>
      </c>
      <c r="D121" s="144">
        <v>4</v>
      </c>
      <c r="E121" s="186" t="s">
        <v>1253</v>
      </c>
      <c r="F121" s="128" t="s">
        <v>1250</v>
      </c>
      <c r="G121" s="129">
        <v>0.25</v>
      </c>
      <c r="H121" s="129">
        <v>0.25</v>
      </c>
      <c r="I121" s="129">
        <v>0.25</v>
      </c>
      <c r="J121" s="129">
        <v>0.25</v>
      </c>
      <c r="K121" s="128" t="s">
        <v>366</v>
      </c>
      <c r="L121" s="128"/>
      <c r="M121" s="408">
        <v>0.75</v>
      </c>
      <c r="N121" s="419">
        <v>0.25</v>
      </c>
      <c r="O121" s="425" t="s">
        <v>3265</v>
      </c>
      <c r="P121" s="419">
        <v>1</v>
      </c>
      <c r="Q121" s="425" t="s">
        <v>2728</v>
      </c>
      <c r="R121" s="456"/>
      <c r="S121" s="456"/>
    </row>
    <row r="122" spans="1:19" s="2" customFormat="1" ht="108.75" customHeight="1" x14ac:dyDescent="0.2">
      <c r="A122" s="189">
        <v>3</v>
      </c>
      <c r="B122" s="189">
        <v>3</v>
      </c>
      <c r="C122" s="144">
        <v>3</v>
      </c>
      <c r="D122" s="144">
        <v>5</v>
      </c>
      <c r="E122" s="186" t="s">
        <v>1254</v>
      </c>
      <c r="F122" s="128" t="s">
        <v>1255</v>
      </c>
      <c r="G122" s="150"/>
      <c r="H122" s="150">
        <v>0.25</v>
      </c>
      <c r="I122" s="150">
        <v>0.5</v>
      </c>
      <c r="J122" s="150">
        <v>0.25</v>
      </c>
      <c r="K122" s="128" t="s">
        <v>366</v>
      </c>
      <c r="L122" s="128"/>
      <c r="M122" s="408">
        <v>0.5</v>
      </c>
      <c r="N122" s="419">
        <v>0</v>
      </c>
      <c r="O122" s="425" t="s">
        <v>3266</v>
      </c>
      <c r="P122" s="419">
        <v>0.5</v>
      </c>
      <c r="Q122" s="431" t="s">
        <v>3267</v>
      </c>
      <c r="R122" s="431" t="s">
        <v>2729</v>
      </c>
      <c r="S122" s="431" t="s">
        <v>2730</v>
      </c>
    </row>
    <row r="123" spans="1:19" s="2" customFormat="1" ht="83.25" customHeight="1" x14ac:dyDescent="0.2">
      <c r="A123" s="189">
        <v>3</v>
      </c>
      <c r="B123" s="189">
        <v>3</v>
      </c>
      <c r="C123" s="144">
        <v>3</v>
      </c>
      <c r="D123" s="144">
        <v>6</v>
      </c>
      <c r="E123" s="186" t="s">
        <v>1256</v>
      </c>
      <c r="F123" s="128" t="s">
        <v>1250</v>
      </c>
      <c r="G123" s="129">
        <v>0.25</v>
      </c>
      <c r="H123" s="129">
        <v>0.25</v>
      </c>
      <c r="I123" s="129">
        <v>0.25</v>
      </c>
      <c r="J123" s="129">
        <v>0.25</v>
      </c>
      <c r="K123" s="127" t="s">
        <v>366</v>
      </c>
      <c r="L123" s="128"/>
      <c r="M123" s="408">
        <v>0.75</v>
      </c>
      <c r="N123" s="419">
        <v>0.25</v>
      </c>
      <c r="O123" s="425" t="s">
        <v>3268</v>
      </c>
      <c r="P123" s="419">
        <v>1</v>
      </c>
      <c r="Q123" s="425" t="s">
        <v>2731</v>
      </c>
      <c r="R123" s="456"/>
      <c r="S123" s="456"/>
    </row>
    <row r="124" spans="1:19" s="2" customFormat="1" ht="60" customHeight="1" x14ac:dyDescent="0.2">
      <c r="A124" s="189">
        <v>3</v>
      </c>
      <c r="B124" s="189">
        <v>3</v>
      </c>
      <c r="C124" s="144">
        <v>3</v>
      </c>
      <c r="D124" s="144">
        <v>7</v>
      </c>
      <c r="E124" s="186" t="s">
        <v>1257</v>
      </c>
      <c r="F124" s="128" t="s">
        <v>1250</v>
      </c>
      <c r="G124" s="129">
        <v>0.25</v>
      </c>
      <c r="H124" s="129">
        <v>0.25</v>
      </c>
      <c r="I124" s="129">
        <v>0.25</v>
      </c>
      <c r="J124" s="129">
        <v>0.25</v>
      </c>
      <c r="K124" s="128" t="s">
        <v>366</v>
      </c>
      <c r="L124" s="128"/>
      <c r="M124" s="408">
        <v>0.75</v>
      </c>
      <c r="N124" s="419">
        <v>0.25</v>
      </c>
      <c r="O124" s="425" t="s">
        <v>3269</v>
      </c>
      <c r="P124" s="419">
        <v>1</v>
      </c>
      <c r="Q124" s="425" t="s">
        <v>2732</v>
      </c>
      <c r="R124" s="456"/>
      <c r="S124" s="456"/>
    </row>
    <row r="125" spans="1:19" s="2" customFormat="1" ht="70.5" customHeight="1" x14ac:dyDescent="0.2">
      <c r="A125" s="189">
        <v>3</v>
      </c>
      <c r="B125" s="189">
        <v>3</v>
      </c>
      <c r="C125" s="144">
        <v>3</v>
      </c>
      <c r="D125" s="144">
        <v>8</v>
      </c>
      <c r="E125" s="186" t="s">
        <v>1258</v>
      </c>
      <c r="F125" s="128" t="s">
        <v>1250</v>
      </c>
      <c r="G125" s="129">
        <v>0.25</v>
      </c>
      <c r="H125" s="129">
        <v>0.25</v>
      </c>
      <c r="I125" s="129">
        <v>0.25</v>
      </c>
      <c r="J125" s="129">
        <v>0.25</v>
      </c>
      <c r="K125" s="128" t="s">
        <v>366</v>
      </c>
      <c r="L125" s="128"/>
      <c r="M125" s="408">
        <v>0.75</v>
      </c>
      <c r="N125" s="419">
        <v>0.25</v>
      </c>
      <c r="O125" s="425" t="s">
        <v>3270</v>
      </c>
      <c r="P125" s="419">
        <v>1</v>
      </c>
      <c r="Q125" s="425" t="s">
        <v>2733</v>
      </c>
      <c r="R125" s="456"/>
      <c r="S125" s="456"/>
    </row>
    <row r="126" spans="1:19" s="2" customFormat="1" ht="60" x14ac:dyDescent="0.2">
      <c r="A126" s="189">
        <v>3</v>
      </c>
      <c r="B126" s="189">
        <v>3</v>
      </c>
      <c r="C126" s="144">
        <v>3</v>
      </c>
      <c r="D126" s="144">
        <v>9</v>
      </c>
      <c r="E126" s="186" t="s">
        <v>1259</v>
      </c>
      <c r="F126" s="128" t="s">
        <v>1250</v>
      </c>
      <c r="G126" s="129">
        <v>0.25</v>
      </c>
      <c r="H126" s="129">
        <v>0.25</v>
      </c>
      <c r="I126" s="129">
        <v>0.25</v>
      </c>
      <c r="J126" s="129">
        <v>0.25</v>
      </c>
      <c r="K126" s="128" t="s">
        <v>366</v>
      </c>
      <c r="L126" s="128"/>
      <c r="M126" s="408">
        <v>0.75</v>
      </c>
      <c r="N126" s="419">
        <v>0.25</v>
      </c>
      <c r="O126" s="425" t="s">
        <v>3271</v>
      </c>
      <c r="P126" s="419">
        <v>1</v>
      </c>
      <c r="Q126" s="425" t="s">
        <v>2734</v>
      </c>
      <c r="R126" s="456"/>
      <c r="S126" s="456"/>
    </row>
    <row r="127" spans="1:19" s="2" customFormat="1" ht="62.25" customHeight="1" x14ac:dyDescent="0.2">
      <c r="A127" s="189">
        <v>3</v>
      </c>
      <c r="B127" s="189">
        <v>3</v>
      </c>
      <c r="C127" s="144">
        <v>3</v>
      </c>
      <c r="D127" s="144">
        <v>10</v>
      </c>
      <c r="E127" s="186" t="s">
        <v>1260</v>
      </c>
      <c r="F127" s="128" t="s">
        <v>1250</v>
      </c>
      <c r="G127" s="129">
        <v>0.25</v>
      </c>
      <c r="H127" s="129">
        <v>0.25</v>
      </c>
      <c r="I127" s="129">
        <v>0.25</v>
      </c>
      <c r="J127" s="129">
        <v>0.25</v>
      </c>
      <c r="K127" s="128" t="s">
        <v>366</v>
      </c>
      <c r="L127" s="128"/>
      <c r="M127" s="408">
        <v>0.75</v>
      </c>
      <c r="N127" s="419">
        <v>0.25</v>
      </c>
      <c r="O127" s="425" t="s">
        <v>3272</v>
      </c>
      <c r="P127" s="419">
        <v>1</v>
      </c>
      <c r="Q127" s="425" t="s">
        <v>2735</v>
      </c>
      <c r="R127" s="456"/>
      <c r="S127" s="456"/>
    </row>
    <row r="128" spans="1:19" s="2" customFormat="1" ht="60" x14ac:dyDescent="0.2">
      <c r="A128" s="189">
        <v>3</v>
      </c>
      <c r="B128" s="189">
        <v>3</v>
      </c>
      <c r="C128" s="144">
        <v>3</v>
      </c>
      <c r="D128" s="144">
        <v>11</v>
      </c>
      <c r="E128" s="186" t="s">
        <v>1261</v>
      </c>
      <c r="F128" s="127" t="s">
        <v>1262</v>
      </c>
      <c r="G128" s="127"/>
      <c r="H128" s="129">
        <v>1</v>
      </c>
      <c r="I128" s="127"/>
      <c r="J128" s="127"/>
      <c r="K128" s="128" t="s">
        <v>366</v>
      </c>
      <c r="L128" s="127"/>
      <c r="M128" s="402">
        <v>1</v>
      </c>
      <c r="N128" s="419">
        <v>1</v>
      </c>
      <c r="O128" s="425" t="s">
        <v>2364</v>
      </c>
      <c r="P128" s="419">
        <v>1</v>
      </c>
      <c r="Q128" s="425" t="s">
        <v>2736</v>
      </c>
      <c r="R128" s="456"/>
      <c r="S128" s="456"/>
    </row>
    <row r="129" spans="1:19" s="2" customFormat="1" ht="72" x14ac:dyDescent="0.2">
      <c r="A129" s="189">
        <v>3</v>
      </c>
      <c r="B129" s="189">
        <v>3</v>
      </c>
      <c r="C129" s="144">
        <v>3</v>
      </c>
      <c r="D129" s="144">
        <v>12</v>
      </c>
      <c r="E129" s="186" t="s">
        <v>1263</v>
      </c>
      <c r="F129" s="128" t="s">
        <v>1250</v>
      </c>
      <c r="G129" s="129">
        <v>0.25</v>
      </c>
      <c r="H129" s="129">
        <v>0.25</v>
      </c>
      <c r="I129" s="129">
        <v>0.25</v>
      </c>
      <c r="J129" s="129">
        <v>0.25</v>
      </c>
      <c r="K129" s="128" t="s">
        <v>366</v>
      </c>
      <c r="L129" s="127"/>
      <c r="M129" s="408">
        <v>0.67500000000000004</v>
      </c>
      <c r="N129" s="419">
        <v>0.25</v>
      </c>
      <c r="O129" s="425" t="s">
        <v>3273</v>
      </c>
      <c r="P129" s="419">
        <v>1</v>
      </c>
      <c r="Q129" s="425" t="s">
        <v>2737</v>
      </c>
      <c r="R129" s="456"/>
      <c r="S129" s="456"/>
    </row>
    <row r="130" spans="1:19" s="2" customFormat="1" ht="60" x14ac:dyDescent="0.2">
      <c r="A130" s="189">
        <v>3</v>
      </c>
      <c r="B130" s="189">
        <v>3</v>
      </c>
      <c r="C130" s="144">
        <v>3</v>
      </c>
      <c r="D130" s="144">
        <v>13</v>
      </c>
      <c r="E130" s="186" t="s">
        <v>1264</v>
      </c>
      <c r="F130" s="128" t="s">
        <v>1250</v>
      </c>
      <c r="G130" s="129">
        <v>0.25</v>
      </c>
      <c r="H130" s="129">
        <v>0.25</v>
      </c>
      <c r="I130" s="129">
        <v>0.25</v>
      </c>
      <c r="J130" s="129">
        <v>0.25</v>
      </c>
      <c r="K130" s="128" t="s">
        <v>366</v>
      </c>
      <c r="L130" s="127"/>
      <c r="M130" s="408">
        <v>0.75</v>
      </c>
      <c r="N130" s="419">
        <v>0.25</v>
      </c>
      <c r="O130" s="425" t="s">
        <v>3274</v>
      </c>
      <c r="P130" s="419">
        <v>1</v>
      </c>
      <c r="Q130" s="425" t="s">
        <v>2738</v>
      </c>
      <c r="R130" s="456"/>
      <c r="S130" s="456"/>
    </row>
    <row r="131" spans="1:19" s="2" customFormat="1" ht="69.75" customHeight="1" x14ac:dyDescent="0.2">
      <c r="A131" s="189">
        <v>3</v>
      </c>
      <c r="B131" s="189">
        <v>3</v>
      </c>
      <c r="C131" s="144">
        <v>3</v>
      </c>
      <c r="D131" s="144">
        <v>14</v>
      </c>
      <c r="E131" s="186" t="s">
        <v>1265</v>
      </c>
      <c r="F131" s="127" t="s">
        <v>1266</v>
      </c>
      <c r="G131" s="129">
        <v>1</v>
      </c>
      <c r="H131" s="129">
        <v>1</v>
      </c>
      <c r="I131" s="129">
        <v>1</v>
      </c>
      <c r="J131" s="129">
        <v>1</v>
      </c>
      <c r="K131" s="128" t="s">
        <v>366</v>
      </c>
      <c r="L131" s="127"/>
      <c r="M131" s="402">
        <v>1</v>
      </c>
      <c r="N131" s="419">
        <v>1</v>
      </c>
      <c r="O131" s="425" t="s">
        <v>3275</v>
      </c>
      <c r="P131" s="419">
        <v>1</v>
      </c>
      <c r="Q131" s="425" t="s">
        <v>2739</v>
      </c>
      <c r="R131" s="456"/>
      <c r="S131" s="456"/>
    </row>
    <row r="132" spans="1:19" s="2" customFormat="1" ht="96" x14ac:dyDescent="0.2">
      <c r="A132" s="189">
        <v>3</v>
      </c>
      <c r="B132" s="189">
        <v>3</v>
      </c>
      <c r="C132" s="144">
        <v>3</v>
      </c>
      <c r="D132" s="144">
        <v>15</v>
      </c>
      <c r="E132" s="186" t="s">
        <v>1267</v>
      </c>
      <c r="F132" s="128" t="s">
        <v>1268</v>
      </c>
      <c r="G132" s="129">
        <v>1</v>
      </c>
      <c r="H132" s="129">
        <v>1</v>
      </c>
      <c r="I132" s="129">
        <v>1</v>
      </c>
      <c r="J132" s="129">
        <v>1</v>
      </c>
      <c r="K132" s="128" t="s">
        <v>366</v>
      </c>
      <c r="L132" s="151"/>
      <c r="M132" s="402">
        <v>1</v>
      </c>
      <c r="N132" s="419">
        <v>1</v>
      </c>
      <c r="O132" s="425" t="s">
        <v>2740</v>
      </c>
      <c r="P132" s="419">
        <v>1</v>
      </c>
      <c r="Q132" s="425" t="s">
        <v>2741</v>
      </c>
      <c r="R132" s="456"/>
      <c r="S132" s="456"/>
    </row>
    <row r="133" spans="1:19" s="2" customFormat="1" ht="92.25" customHeight="1" x14ac:dyDescent="0.2">
      <c r="A133" s="189">
        <v>3</v>
      </c>
      <c r="B133" s="189">
        <v>3</v>
      </c>
      <c r="C133" s="144">
        <v>4</v>
      </c>
      <c r="D133" s="144">
        <v>0</v>
      </c>
      <c r="E133" s="186" t="s">
        <v>1269</v>
      </c>
      <c r="F133" s="128" t="s">
        <v>1268</v>
      </c>
      <c r="G133" s="150">
        <v>1</v>
      </c>
      <c r="H133" s="150">
        <v>1</v>
      </c>
      <c r="I133" s="150">
        <v>1</v>
      </c>
      <c r="J133" s="150">
        <v>1</v>
      </c>
      <c r="K133" s="128" t="s">
        <v>366</v>
      </c>
      <c r="L133" s="128" t="s">
        <v>19</v>
      </c>
      <c r="M133" s="407">
        <v>1</v>
      </c>
      <c r="N133" s="419">
        <v>1</v>
      </c>
      <c r="O133" s="425" t="s">
        <v>2742</v>
      </c>
      <c r="P133" s="419">
        <v>1</v>
      </c>
      <c r="Q133" s="425" t="s">
        <v>2743</v>
      </c>
      <c r="R133" s="456"/>
      <c r="S133" s="456"/>
    </row>
    <row r="134" spans="1:19" s="2" customFormat="1" ht="48" x14ac:dyDescent="0.2">
      <c r="A134" s="189">
        <v>3</v>
      </c>
      <c r="B134" s="189">
        <v>3</v>
      </c>
      <c r="C134" s="144">
        <v>5</v>
      </c>
      <c r="D134" s="189">
        <v>0</v>
      </c>
      <c r="E134" s="342" t="s">
        <v>1270</v>
      </c>
      <c r="F134" s="128" t="s">
        <v>1271</v>
      </c>
      <c r="G134" s="190">
        <v>1</v>
      </c>
      <c r="H134" s="190">
        <v>1</v>
      </c>
      <c r="I134" s="190">
        <v>1</v>
      </c>
      <c r="J134" s="190">
        <v>1</v>
      </c>
      <c r="K134" s="128" t="s">
        <v>1272</v>
      </c>
      <c r="L134" s="151" t="s">
        <v>19</v>
      </c>
      <c r="M134" s="407">
        <v>1</v>
      </c>
      <c r="N134" s="419">
        <v>1</v>
      </c>
      <c r="O134" s="425" t="s">
        <v>2744</v>
      </c>
      <c r="P134" s="419">
        <v>1</v>
      </c>
      <c r="Q134" s="425" t="s">
        <v>2745</v>
      </c>
      <c r="R134" s="456"/>
      <c r="S134" s="456"/>
    </row>
    <row r="135" spans="1:19" s="2" customFormat="1" ht="36" x14ac:dyDescent="0.2">
      <c r="A135" s="189">
        <v>3</v>
      </c>
      <c r="B135" s="189">
        <v>3</v>
      </c>
      <c r="C135" s="144">
        <v>6</v>
      </c>
      <c r="D135" s="144">
        <v>0</v>
      </c>
      <c r="E135" s="349" t="s">
        <v>1273</v>
      </c>
      <c r="F135" s="128" t="s">
        <v>1268</v>
      </c>
      <c r="G135" s="190">
        <v>1</v>
      </c>
      <c r="H135" s="190">
        <v>1</v>
      </c>
      <c r="I135" s="190">
        <v>1</v>
      </c>
      <c r="J135" s="190">
        <v>1</v>
      </c>
      <c r="K135" s="128" t="s">
        <v>1274</v>
      </c>
      <c r="L135" s="128" t="s">
        <v>19</v>
      </c>
      <c r="M135" s="402">
        <v>1</v>
      </c>
      <c r="N135" s="419">
        <v>1</v>
      </c>
      <c r="O135" s="424" t="s">
        <v>3276</v>
      </c>
      <c r="P135" s="419">
        <v>1</v>
      </c>
      <c r="Q135" s="425" t="s">
        <v>2746</v>
      </c>
      <c r="R135" s="456"/>
      <c r="S135" s="456"/>
    </row>
    <row r="136" spans="1:19" s="2" customFormat="1" ht="108" x14ac:dyDescent="0.2">
      <c r="A136" s="189">
        <v>3</v>
      </c>
      <c r="B136" s="189">
        <v>3</v>
      </c>
      <c r="C136" s="144">
        <v>7</v>
      </c>
      <c r="D136" s="144">
        <v>0</v>
      </c>
      <c r="E136" s="349" t="s">
        <v>1275</v>
      </c>
      <c r="F136" s="128" t="s">
        <v>1276</v>
      </c>
      <c r="G136" s="150">
        <v>0.2</v>
      </c>
      <c r="H136" s="150">
        <v>0.4</v>
      </c>
      <c r="I136" s="150">
        <v>0.4</v>
      </c>
      <c r="J136" s="128"/>
      <c r="K136" s="128" t="s">
        <v>1277</v>
      </c>
      <c r="L136" s="128" t="s">
        <v>19</v>
      </c>
      <c r="M136" s="409">
        <v>0</v>
      </c>
      <c r="N136" s="419">
        <v>0</v>
      </c>
      <c r="O136" s="425" t="s">
        <v>3277</v>
      </c>
      <c r="P136" s="419">
        <v>0</v>
      </c>
      <c r="Q136" s="427" t="s">
        <v>3278</v>
      </c>
      <c r="R136" s="425" t="s">
        <v>2747</v>
      </c>
      <c r="S136" s="425" t="s">
        <v>2748</v>
      </c>
    </row>
    <row r="137" spans="1:19" s="2" customFormat="1" ht="326.25" customHeight="1" x14ac:dyDescent="0.2">
      <c r="A137" s="144">
        <v>3</v>
      </c>
      <c r="B137" s="144">
        <v>3</v>
      </c>
      <c r="C137" s="144">
        <v>8</v>
      </c>
      <c r="D137" s="144">
        <v>0</v>
      </c>
      <c r="E137" s="349" t="s">
        <v>1278</v>
      </c>
      <c r="F137" s="127" t="s">
        <v>1279</v>
      </c>
      <c r="G137" s="150">
        <v>0.75</v>
      </c>
      <c r="H137" s="150">
        <v>0.25</v>
      </c>
      <c r="I137" s="150"/>
      <c r="J137" s="150"/>
      <c r="K137" s="128" t="s">
        <v>1280</v>
      </c>
      <c r="L137" s="128" t="s">
        <v>54</v>
      </c>
      <c r="M137" s="409">
        <v>0</v>
      </c>
      <c r="N137" s="408">
        <v>1</v>
      </c>
      <c r="O137" s="220" t="s">
        <v>2982</v>
      </c>
      <c r="P137" s="408">
        <v>1</v>
      </c>
      <c r="Q137" s="220" t="s">
        <v>2982</v>
      </c>
      <c r="R137" s="451">
        <v>1</v>
      </c>
      <c r="S137" s="220" t="s">
        <v>2982</v>
      </c>
    </row>
    <row r="138" spans="1:19" s="2" customFormat="1" ht="239.25" customHeight="1" x14ac:dyDescent="0.2">
      <c r="A138" s="144">
        <v>3</v>
      </c>
      <c r="B138" s="144">
        <v>3</v>
      </c>
      <c r="C138" s="144">
        <v>9</v>
      </c>
      <c r="D138" s="144">
        <v>0</v>
      </c>
      <c r="E138" s="349" t="s">
        <v>1281</v>
      </c>
      <c r="F138" s="127" t="s">
        <v>398</v>
      </c>
      <c r="G138" s="150">
        <v>0.5</v>
      </c>
      <c r="H138" s="150">
        <v>0.5</v>
      </c>
      <c r="I138" s="150"/>
      <c r="J138" s="150"/>
      <c r="K138" s="128" t="s">
        <v>1282</v>
      </c>
      <c r="L138" s="128" t="s">
        <v>19</v>
      </c>
      <c r="M138" s="408">
        <v>1</v>
      </c>
      <c r="N138" s="408">
        <v>1</v>
      </c>
      <c r="O138" s="220" t="s">
        <v>2983</v>
      </c>
      <c r="P138" s="408">
        <v>1</v>
      </c>
      <c r="Q138" s="220" t="s">
        <v>2982</v>
      </c>
      <c r="R138" s="456"/>
      <c r="S138" s="456"/>
    </row>
    <row r="139" spans="1:19" s="2" customFormat="1" ht="100.5" customHeight="1" x14ac:dyDescent="0.2">
      <c r="A139" s="144">
        <v>3</v>
      </c>
      <c r="B139" s="144">
        <v>3</v>
      </c>
      <c r="C139" s="144">
        <v>10</v>
      </c>
      <c r="D139" s="144">
        <v>0</v>
      </c>
      <c r="E139" s="349" t="s">
        <v>1283</v>
      </c>
      <c r="F139" s="138" t="s">
        <v>398</v>
      </c>
      <c r="G139" s="150">
        <v>0.5</v>
      </c>
      <c r="H139" s="150">
        <v>0.5</v>
      </c>
      <c r="I139" s="150"/>
      <c r="J139" s="129"/>
      <c r="K139" s="128" t="s">
        <v>1284</v>
      </c>
      <c r="L139" s="191" t="s">
        <v>19</v>
      </c>
      <c r="M139" s="408">
        <v>0.6</v>
      </c>
      <c r="N139" s="419">
        <v>0.2</v>
      </c>
      <c r="O139" s="425" t="s">
        <v>3279</v>
      </c>
      <c r="P139" s="419">
        <v>0.8</v>
      </c>
      <c r="Q139" s="425" t="s">
        <v>2749</v>
      </c>
      <c r="R139" s="425" t="s">
        <v>2750</v>
      </c>
      <c r="S139" s="425" t="s">
        <v>2751</v>
      </c>
    </row>
    <row r="140" spans="1:19" s="2" customFormat="1" ht="80.25" customHeight="1" x14ac:dyDescent="0.2">
      <c r="A140" s="144">
        <v>3</v>
      </c>
      <c r="B140" s="144">
        <v>3</v>
      </c>
      <c r="C140" s="144">
        <v>11</v>
      </c>
      <c r="D140" s="144">
        <v>0</v>
      </c>
      <c r="E140" s="349" t="s">
        <v>1285</v>
      </c>
      <c r="F140" s="127" t="s">
        <v>1286</v>
      </c>
      <c r="G140" s="150"/>
      <c r="H140" s="150">
        <v>1</v>
      </c>
      <c r="I140" s="150"/>
      <c r="J140" s="129"/>
      <c r="K140" s="128" t="s">
        <v>1280</v>
      </c>
      <c r="L140" s="128" t="s">
        <v>19</v>
      </c>
      <c r="M140" s="402">
        <v>1</v>
      </c>
      <c r="N140" s="402">
        <v>1</v>
      </c>
      <c r="O140" s="424" t="s">
        <v>2364</v>
      </c>
      <c r="P140" s="402">
        <v>1</v>
      </c>
      <c r="Q140" s="424" t="s">
        <v>2752</v>
      </c>
      <c r="R140" s="456"/>
      <c r="S140" s="456"/>
    </row>
    <row r="141" spans="1:19" s="2" customFormat="1" ht="95.25" customHeight="1" x14ac:dyDescent="0.2">
      <c r="A141" s="189">
        <v>3</v>
      </c>
      <c r="B141" s="189">
        <v>3</v>
      </c>
      <c r="C141" s="144">
        <v>12</v>
      </c>
      <c r="D141" s="144">
        <v>0</v>
      </c>
      <c r="E141" s="342" t="s">
        <v>1287</v>
      </c>
      <c r="F141" s="128" t="s">
        <v>1288</v>
      </c>
      <c r="G141" s="190"/>
      <c r="H141" s="190"/>
      <c r="I141" s="190">
        <v>0.5</v>
      </c>
      <c r="J141" s="190">
        <v>0.5</v>
      </c>
      <c r="K141" s="128" t="s">
        <v>1289</v>
      </c>
      <c r="L141" s="151" t="s">
        <v>1290</v>
      </c>
      <c r="M141" s="408">
        <v>0.5</v>
      </c>
      <c r="N141" s="419">
        <v>0</v>
      </c>
      <c r="O141" s="425" t="s">
        <v>3280</v>
      </c>
      <c r="P141" s="419">
        <v>0.5</v>
      </c>
      <c r="Q141" s="422" t="s">
        <v>2753</v>
      </c>
      <c r="R141" s="431" t="s">
        <v>2754</v>
      </c>
      <c r="S141" s="431" t="s">
        <v>2755</v>
      </c>
    </row>
    <row r="142" spans="1:19" s="2" customFormat="1" ht="93" customHeight="1" x14ac:dyDescent="0.2">
      <c r="A142" s="189">
        <v>3</v>
      </c>
      <c r="B142" s="189">
        <v>3</v>
      </c>
      <c r="C142" s="144">
        <v>13</v>
      </c>
      <c r="D142" s="144">
        <v>0</v>
      </c>
      <c r="E142" s="348" t="s">
        <v>1291</v>
      </c>
      <c r="F142" s="128" t="s">
        <v>1292</v>
      </c>
      <c r="G142" s="190">
        <v>1</v>
      </c>
      <c r="H142" s="192"/>
      <c r="I142" s="192"/>
      <c r="J142" s="192"/>
      <c r="K142" s="128" t="s">
        <v>1293</v>
      </c>
      <c r="L142" s="151" t="s">
        <v>19</v>
      </c>
      <c r="M142" s="408">
        <v>1</v>
      </c>
      <c r="N142" s="408">
        <v>1</v>
      </c>
      <c r="O142" s="431" t="s">
        <v>2756</v>
      </c>
      <c r="P142" s="408">
        <v>1</v>
      </c>
      <c r="Q142" s="431" t="s">
        <v>2756</v>
      </c>
      <c r="R142" s="456"/>
      <c r="S142" s="456"/>
    </row>
    <row r="143" spans="1:19" s="2" customFormat="1" ht="45.75" customHeight="1" x14ac:dyDescent="0.2">
      <c r="A143" s="189">
        <v>3</v>
      </c>
      <c r="B143" s="189">
        <v>3</v>
      </c>
      <c r="C143" s="144">
        <v>14</v>
      </c>
      <c r="D143" s="144">
        <v>0</v>
      </c>
      <c r="E143" s="348" t="s">
        <v>1294</v>
      </c>
      <c r="F143" s="128" t="s">
        <v>1295</v>
      </c>
      <c r="G143" s="190">
        <v>1</v>
      </c>
      <c r="H143" s="192"/>
      <c r="I143" s="192"/>
      <c r="J143" s="192"/>
      <c r="K143" s="128" t="s">
        <v>1296</v>
      </c>
      <c r="L143" s="151" t="s">
        <v>19</v>
      </c>
      <c r="M143" s="409">
        <v>1</v>
      </c>
      <c r="N143" s="409">
        <v>1</v>
      </c>
      <c r="O143" s="424" t="s">
        <v>2364</v>
      </c>
      <c r="P143" s="409">
        <v>1</v>
      </c>
      <c r="Q143" s="424" t="s">
        <v>2364</v>
      </c>
      <c r="R143" s="456"/>
      <c r="S143" s="456"/>
    </row>
    <row r="144" spans="1:19" s="2" customFormat="1" ht="90.75" customHeight="1" x14ac:dyDescent="0.2">
      <c r="A144" s="189">
        <v>3</v>
      </c>
      <c r="B144" s="189">
        <v>3</v>
      </c>
      <c r="C144" s="144">
        <v>15</v>
      </c>
      <c r="D144" s="144">
        <v>0</v>
      </c>
      <c r="E144" s="348" t="s">
        <v>1297</v>
      </c>
      <c r="F144" s="128" t="s">
        <v>1298</v>
      </c>
      <c r="G144" s="190">
        <v>0.5</v>
      </c>
      <c r="H144" s="190">
        <v>0.5</v>
      </c>
      <c r="I144" s="192"/>
      <c r="J144" s="192"/>
      <c r="K144" s="128" t="s">
        <v>1299</v>
      </c>
      <c r="L144" s="151" t="s">
        <v>19</v>
      </c>
      <c r="M144" s="408">
        <v>0.9</v>
      </c>
      <c r="N144" s="419">
        <v>0.1</v>
      </c>
      <c r="O144" s="425" t="s">
        <v>2757</v>
      </c>
      <c r="P144" s="419">
        <v>1</v>
      </c>
      <c r="Q144" s="425" t="s">
        <v>2758</v>
      </c>
      <c r="R144" s="456"/>
      <c r="S144" s="456"/>
    </row>
    <row r="145" spans="1:19" s="2" customFormat="1" ht="66" customHeight="1" x14ac:dyDescent="0.2">
      <c r="A145" s="189">
        <v>3</v>
      </c>
      <c r="B145" s="189">
        <v>3</v>
      </c>
      <c r="C145" s="144">
        <v>16</v>
      </c>
      <c r="D145" s="144">
        <v>0</v>
      </c>
      <c r="E145" s="348" t="s">
        <v>1300</v>
      </c>
      <c r="F145" s="128" t="s">
        <v>1301</v>
      </c>
      <c r="G145" s="190">
        <v>1</v>
      </c>
      <c r="H145" s="190">
        <v>1</v>
      </c>
      <c r="I145" s="190">
        <v>1</v>
      </c>
      <c r="J145" s="190">
        <v>1</v>
      </c>
      <c r="K145" s="128" t="s">
        <v>1299</v>
      </c>
      <c r="L145" s="151" t="s">
        <v>19</v>
      </c>
      <c r="M145" s="408">
        <v>0.5</v>
      </c>
      <c r="N145" s="419">
        <v>1</v>
      </c>
      <c r="O145" s="425" t="s">
        <v>2759</v>
      </c>
      <c r="P145" s="419">
        <v>1</v>
      </c>
      <c r="Q145" s="425" t="s">
        <v>2759</v>
      </c>
      <c r="R145" s="456"/>
      <c r="S145" s="456"/>
    </row>
    <row r="146" spans="1:19" s="2" customFormat="1" ht="37.5" customHeight="1" x14ac:dyDescent="0.2">
      <c r="A146" s="189">
        <v>3</v>
      </c>
      <c r="B146" s="189">
        <v>3</v>
      </c>
      <c r="C146" s="144">
        <v>17</v>
      </c>
      <c r="D146" s="144">
        <v>0</v>
      </c>
      <c r="E146" s="348" t="s">
        <v>1302</v>
      </c>
      <c r="F146" s="128" t="s">
        <v>409</v>
      </c>
      <c r="G146" s="190"/>
      <c r="H146" s="190">
        <v>1</v>
      </c>
      <c r="I146" s="192"/>
      <c r="J146" s="190">
        <v>1</v>
      </c>
      <c r="K146" s="128" t="s">
        <v>1303</v>
      </c>
      <c r="L146" s="151" t="s">
        <v>19</v>
      </c>
      <c r="M146" s="408">
        <v>0</v>
      </c>
      <c r="N146" s="408">
        <v>1</v>
      </c>
      <c r="O146" s="431" t="s">
        <v>2760</v>
      </c>
      <c r="P146" s="408">
        <v>1</v>
      </c>
      <c r="Q146" s="431" t="s">
        <v>2760</v>
      </c>
      <c r="R146" s="456"/>
      <c r="S146" s="456"/>
    </row>
    <row r="147" spans="1:19" s="2" customFormat="1" ht="177" customHeight="1" x14ac:dyDescent="0.2">
      <c r="A147" s="189">
        <v>3</v>
      </c>
      <c r="B147" s="189">
        <v>3</v>
      </c>
      <c r="C147" s="144">
        <v>18</v>
      </c>
      <c r="D147" s="144">
        <v>0</v>
      </c>
      <c r="E147" s="348" t="s">
        <v>1304</v>
      </c>
      <c r="F147" s="128" t="s">
        <v>186</v>
      </c>
      <c r="G147" s="190">
        <v>1</v>
      </c>
      <c r="H147" s="190">
        <v>1</v>
      </c>
      <c r="I147" s="190">
        <v>1</v>
      </c>
      <c r="J147" s="190">
        <v>1</v>
      </c>
      <c r="K147" s="128" t="s">
        <v>1305</v>
      </c>
      <c r="L147" s="151" t="s">
        <v>19</v>
      </c>
      <c r="M147" s="408">
        <v>1</v>
      </c>
      <c r="N147" s="408">
        <v>1</v>
      </c>
      <c r="O147" s="431" t="s">
        <v>2760</v>
      </c>
      <c r="P147" s="408">
        <v>1</v>
      </c>
      <c r="Q147" s="452" t="s">
        <v>2984</v>
      </c>
      <c r="R147" s="456"/>
      <c r="S147" s="456"/>
    </row>
    <row r="148" spans="1:19" s="2" customFormat="1" ht="228" x14ac:dyDescent="0.2">
      <c r="A148" s="189">
        <v>3</v>
      </c>
      <c r="B148" s="189">
        <v>3</v>
      </c>
      <c r="C148" s="144">
        <v>19</v>
      </c>
      <c r="D148" s="144">
        <v>0</v>
      </c>
      <c r="E148" s="348" t="s">
        <v>1306</v>
      </c>
      <c r="F148" s="128" t="s">
        <v>266</v>
      </c>
      <c r="G148" s="190">
        <v>1</v>
      </c>
      <c r="H148" s="190">
        <v>1</v>
      </c>
      <c r="I148" s="190">
        <v>1</v>
      </c>
      <c r="J148" s="190">
        <v>1</v>
      </c>
      <c r="K148" s="128" t="s">
        <v>1305</v>
      </c>
      <c r="L148" s="151" t="s">
        <v>19</v>
      </c>
      <c r="M148" s="408">
        <v>1</v>
      </c>
      <c r="N148" s="408">
        <v>1</v>
      </c>
      <c r="O148" s="431" t="s">
        <v>2760</v>
      </c>
      <c r="P148" s="408">
        <v>1</v>
      </c>
      <c r="Q148" s="431" t="s">
        <v>2985</v>
      </c>
      <c r="R148" s="456"/>
      <c r="S148" s="456"/>
    </row>
    <row r="149" spans="1:19" s="2" customFormat="1" ht="36" x14ac:dyDescent="0.2">
      <c r="A149" s="187" t="s">
        <v>1364</v>
      </c>
      <c r="B149" s="187" t="s">
        <v>1365</v>
      </c>
      <c r="C149" s="187" t="s">
        <v>1366</v>
      </c>
      <c r="D149" s="187" t="s">
        <v>1366</v>
      </c>
      <c r="E149" s="143" t="s">
        <v>1367</v>
      </c>
      <c r="F149" s="170"/>
      <c r="G149" s="170"/>
      <c r="H149" s="170"/>
      <c r="I149" s="170"/>
      <c r="J149" s="170"/>
      <c r="K149" s="140" t="s">
        <v>1688</v>
      </c>
      <c r="L149" s="170" t="s">
        <v>5</v>
      </c>
      <c r="M149" s="444"/>
      <c r="N149" s="444"/>
      <c r="O149" s="432"/>
      <c r="P149" s="444"/>
      <c r="Q149" s="432"/>
      <c r="R149" s="432"/>
      <c r="S149" s="432"/>
    </row>
    <row r="150" spans="1:19" s="2" customFormat="1" ht="62.25" customHeight="1" x14ac:dyDescent="0.2">
      <c r="A150" s="144">
        <v>3</v>
      </c>
      <c r="B150" s="144">
        <v>4</v>
      </c>
      <c r="C150" s="144">
        <v>1</v>
      </c>
      <c r="D150" s="144">
        <v>0</v>
      </c>
      <c r="E150" s="180" t="s">
        <v>1368</v>
      </c>
      <c r="F150" s="127" t="s">
        <v>1369</v>
      </c>
      <c r="G150" s="185">
        <v>1</v>
      </c>
      <c r="H150" s="185">
        <v>1</v>
      </c>
      <c r="I150" s="185">
        <v>1</v>
      </c>
      <c r="J150" s="185">
        <v>1</v>
      </c>
      <c r="K150" s="128" t="s">
        <v>1694</v>
      </c>
      <c r="L150" s="127" t="s">
        <v>19</v>
      </c>
      <c r="M150" s="403">
        <v>1</v>
      </c>
      <c r="N150" s="403">
        <v>1</v>
      </c>
      <c r="O150" s="423" t="s">
        <v>2986</v>
      </c>
      <c r="P150" s="403">
        <v>1</v>
      </c>
      <c r="Q150" s="423" t="s">
        <v>2986</v>
      </c>
      <c r="R150" s="423"/>
      <c r="S150" s="423"/>
    </row>
    <row r="151" spans="1:19" s="2" customFormat="1" ht="240.75" customHeight="1" x14ac:dyDescent="0.2">
      <c r="A151" s="144">
        <v>3</v>
      </c>
      <c r="B151" s="144">
        <v>4</v>
      </c>
      <c r="C151" s="144">
        <v>2</v>
      </c>
      <c r="D151" s="144">
        <v>0</v>
      </c>
      <c r="E151" s="180" t="s">
        <v>1370</v>
      </c>
      <c r="F151" s="127" t="s">
        <v>1371</v>
      </c>
      <c r="G151" s="129"/>
      <c r="H151" s="129">
        <v>1</v>
      </c>
      <c r="I151" s="129"/>
      <c r="J151" s="129">
        <v>1</v>
      </c>
      <c r="K151" s="128" t="s">
        <v>1372</v>
      </c>
      <c r="L151" s="128" t="s">
        <v>19</v>
      </c>
      <c r="M151" s="403">
        <v>0.5</v>
      </c>
      <c r="N151" s="403">
        <v>0.5</v>
      </c>
      <c r="O151" s="423" t="s">
        <v>2987</v>
      </c>
      <c r="P151" s="403">
        <v>1</v>
      </c>
      <c r="Q151" s="423" t="s">
        <v>2988</v>
      </c>
      <c r="R151" s="423"/>
      <c r="S151" s="423"/>
    </row>
    <row r="152" spans="1:19" s="2" customFormat="1" ht="84" customHeight="1" x14ac:dyDescent="0.2">
      <c r="A152" s="144">
        <v>3</v>
      </c>
      <c r="B152" s="144">
        <v>4</v>
      </c>
      <c r="C152" s="144">
        <v>2</v>
      </c>
      <c r="D152" s="144">
        <v>0</v>
      </c>
      <c r="E152" s="222"/>
      <c r="F152" s="223"/>
      <c r="G152" s="224"/>
      <c r="H152" s="224"/>
      <c r="I152" s="224"/>
      <c r="J152" s="224"/>
      <c r="K152" s="225"/>
      <c r="L152" s="225"/>
      <c r="M152" s="403"/>
      <c r="N152" s="403"/>
      <c r="O152" s="423"/>
      <c r="P152" s="403"/>
      <c r="Q152" s="423" t="s">
        <v>2793</v>
      </c>
      <c r="R152" s="423"/>
      <c r="S152" s="423"/>
    </row>
    <row r="153" spans="1:19" s="2" customFormat="1" ht="240" x14ac:dyDescent="0.2">
      <c r="A153" s="144">
        <v>3</v>
      </c>
      <c r="B153" s="144">
        <v>4</v>
      </c>
      <c r="C153" s="144">
        <v>3</v>
      </c>
      <c r="D153" s="144">
        <v>0</v>
      </c>
      <c r="E153" s="180" t="s">
        <v>1373</v>
      </c>
      <c r="F153" s="127" t="s">
        <v>1374</v>
      </c>
      <c r="G153" s="185"/>
      <c r="H153" s="185">
        <v>1</v>
      </c>
      <c r="I153" s="185"/>
      <c r="J153" s="185"/>
      <c r="K153" s="128" t="s">
        <v>1375</v>
      </c>
      <c r="L153" s="128" t="s">
        <v>19</v>
      </c>
      <c r="M153" s="403">
        <v>0</v>
      </c>
      <c r="N153" s="403">
        <v>0</v>
      </c>
      <c r="O153" s="423" t="s">
        <v>2794</v>
      </c>
      <c r="P153" s="403">
        <v>0</v>
      </c>
      <c r="Q153" s="423" t="s">
        <v>2794</v>
      </c>
      <c r="R153" s="428" t="s">
        <v>2795</v>
      </c>
      <c r="S153" s="428" t="s">
        <v>2796</v>
      </c>
    </row>
    <row r="154" spans="1:19" s="2" customFormat="1" ht="204" x14ac:dyDescent="0.2">
      <c r="A154" s="144">
        <v>3</v>
      </c>
      <c r="B154" s="144">
        <v>4</v>
      </c>
      <c r="C154" s="144">
        <v>4</v>
      </c>
      <c r="D154" s="144">
        <v>0</v>
      </c>
      <c r="E154" s="180" t="s">
        <v>1376</v>
      </c>
      <c r="F154" s="127" t="s">
        <v>1377</v>
      </c>
      <c r="G154" s="185">
        <v>1</v>
      </c>
      <c r="H154" s="185">
        <v>1</v>
      </c>
      <c r="I154" s="185">
        <v>1</v>
      </c>
      <c r="J154" s="185">
        <v>1</v>
      </c>
      <c r="K154" s="128" t="s">
        <v>1375</v>
      </c>
      <c r="L154" s="128" t="s">
        <v>19</v>
      </c>
      <c r="M154" s="403">
        <v>1</v>
      </c>
      <c r="N154" s="403">
        <v>1</v>
      </c>
      <c r="O154" s="423" t="s">
        <v>3249</v>
      </c>
      <c r="P154" s="403">
        <v>1</v>
      </c>
      <c r="Q154" s="423" t="s">
        <v>2989</v>
      </c>
      <c r="R154" s="423"/>
      <c r="S154" s="423"/>
    </row>
    <row r="155" spans="1:19" s="2" customFormat="1" ht="193.5" customHeight="1" x14ac:dyDescent="0.2">
      <c r="A155" s="144">
        <v>3</v>
      </c>
      <c r="B155" s="144">
        <v>4</v>
      </c>
      <c r="C155" s="144">
        <v>5</v>
      </c>
      <c r="D155" s="144">
        <v>0</v>
      </c>
      <c r="E155" s="180" t="s">
        <v>1378</v>
      </c>
      <c r="F155" s="127" t="s">
        <v>1379</v>
      </c>
      <c r="G155" s="185"/>
      <c r="H155" s="185">
        <v>1</v>
      </c>
      <c r="I155" s="185"/>
      <c r="J155" s="185"/>
      <c r="K155" s="128" t="s">
        <v>1375</v>
      </c>
      <c r="L155" s="128" t="s">
        <v>19</v>
      </c>
      <c r="M155" s="403">
        <v>0.5</v>
      </c>
      <c r="N155" s="403">
        <v>0.5</v>
      </c>
      <c r="O155" s="222" t="s">
        <v>2990</v>
      </c>
      <c r="P155" s="403">
        <v>1</v>
      </c>
      <c r="Q155" s="222" t="s">
        <v>2991</v>
      </c>
      <c r="R155" s="423"/>
      <c r="S155" s="423"/>
    </row>
    <row r="156" spans="1:19" s="2" customFormat="1" ht="108" x14ac:dyDescent="0.2">
      <c r="A156" s="144">
        <v>3</v>
      </c>
      <c r="B156" s="144">
        <v>4</v>
      </c>
      <c r="C156" s="144">
        <v>6</v>
      </c>
      <c r="D156" s="144">
        <v>0</v>
      </c>
      <c r="E156" s="180" t="s">
        <v>1380</v>
      </c>
      <c r="F156" s="127" t="s">
        <v>1381</v>
      </c>
      <c r="G156" s="185"/>
      <c r="H156" s="185">
        <v>0.5</v>
      </c>
      <c r="I156" s="185">
        <v>0.5</v>
      </c>
      <c r="J156" s="185"/>
      <c r="K156" s="128" t="s">
        <v>1375</v>
      </c>
      <c r="L156" s="128" t="s">
        <v>19</v>
      </c>
      <c r="M156" s="403">
        <v>1</v>
      </c>
      <c r="N156" s="403">
        <v>0</v>
      </c>
      <c r="O156" s="428" t="s">
        <v>2797</v>
      </c>
      <c r="P156" s="403">
        <v>1</v>
      </c>
      <c r="Q156" s="428" t="s">
        <v>2992</v>
      </c>
      <c r="R156" s="423"/>
      <c r="S156" s="423"/>
    </row>
    <row r="157" spans="1:19" s="2" customFormat="1" ht="108" x14ac:dyDescent="0.2">
      <c r="A157" s="177">
        <v>3</v>
      </c>
      <c r="B157" s="177">
        <v>5</v>
      </c>
      <c r="C157" s="177">
        <v>0</v>
      </c>
      <c r="D157" s="177">
        <v>0</v>
      </c>
      <c r="E157" s="181" t="s">
        <v>105</v>
      </c>
      <c r="F157" s="140"/>
      <c r="G157" s="140"/>
      <c r="H157" s="140"/>
      <c r="I157" s="140"/>
      <c r="J157" s="140"/>
      <c r="K157" s="140" t="s">
        <v>1688</v>
      </c>
      <c r="L157" s="140"/>
      <c r="M157" s="411"/>
      <c r="N157" s="411"/>
      <c r="O157" s="430"/>
      <c r="P157" s="411"/>
      <c r="Q157" s="430"/>
      <c r="R157" s="430"/>
      <c r="S157" s="430"/>
    </row>
    <row r="158" spans="1:19" s="2" customFormat="1" ht="84" x14ac:dyDescent="0.2">
      <c r="A158" s="179">
        <v>3</v>
      </c>
      <c r="B158" s="179">
        <v>5</v>
      </c>
      <c r="C158" s="179">
        <v>1</v>
      </c>
      <c r="D158" s="179">
        <v>0</v>
      </c>
      <c r="E158" s="186" t="s">
        <v>238</v>
      </c>
      <c r="F158" s="127" t="s">
        <v>106</v>
      </c>
      <c r="G158" s="127"/>
      <c r="H158" s="129">
        <v>1</v>
      </c>
      <c r="I158" s="127"/>
      <c r="J158" s="127"/>
      <c r="K158" s="128" t="s">
        <v>172</v>
      </c>
      <c r="L158" s="127" t="s">
        <v>19</v>
      </c>
      <c r="M158" s="166">
        <f>'[1]Prog 3'!O145</f>
        <v>1</v>
      </c>
      <c r="N158" s="166"/>
      <c r="O158" s="352" t="str">
        <f>'[1]Prog 3'!Q145</f>
        <v>Meta cumplida en el I Semestre</v>
      </c>
      <c r="P158" s="166">
        <f>'[1]Prog 3'!R145</f>
        <v>1</v>
      </c>
      <c r="Q158" s="352" t="str">
        <f>'[1]Prog 3'!S145</f>
        <v>Meta Cumplida. 
Las jefaturas de departamento y coordinadores de comisiones institucionales, presentaron sus propuestas de planes para 2018, acompañando la solicitud de presupuesto.</v>
      </c>
      <c r="R158" s="352"/>
      <c r="S158" s="352"/>
    </row>
    <row r="159" spans="1:19" s="2" customFormat="1" ht="124.5" customHeight="1" x14ac:dyDescent="0.2">
      <c r="A159" s="179">
        <v>3</v>
      </c>
      <c r="B159" s="179">
        <v>5</v>
      </c>
      <c r="C159" s="179">
        <v>2</v>
      </c>
      <c r="D159" s="179">
        <v>0</v>
      </c>
      <c r="E159" s="186" t="s">
        <v>262</v>
      </c>
      <c r="F159" s="127" t="s">
        <v>240</v>
      </c>
      <c r="G159" s="129">
        <v>1</v>
      </c>
      <c r="H159" s="129"/>
      <c r="I159" s="127"/>
      <c r="J159" s="127"/>
      <c r="K159" s="128" t="s">
        <v>172</v>
      </c>
      <c r="L159" s="127" t="s">
        <v>19</v>
      </c>
      <c r="M159" s="166">
        <f>'[1]Prog 3'!O146</f>
        <v>1</v>
      </c>
      <c r="N159" s="166"/>
      <c r="O159" s="352" t="str">
        <f>'[1]Prog 3'!Q146</f>
        <v>Meta cumplida en el I Trimestre</v>
      </c>
      <c r="P159" s="166">
        <f>'[1]Prog 3'!R146</f>
        <v>1</v>
      </c>
      <c r="Q159" s="352" t="str">
        <f>'[1]Prog 3'!S146</f>
        <v xml:space="preserve">Meta cumplida.
Con oficio DGAN-SD-166-2017 del 30 de marzo, se remite a la señora Directora, el POI 2017 reformulado (formato anexo 9).
Con oficio DGAN-SD-173-2017 del 3 de abril, se remite a SEPLA el POI 2017 reformulado (Formato Mideplan), aprobado por la Junta Administrativa por acuerdo 18 de la sesión 12-217 del 29 de marzo de 2017.
</v>
      </c>
      <c r="R159" s="352"/>
      <c r="S159" s="352"/>
    </row>
    <row r="160" spans="1:19" s="2" customFormat="1" ht="126" customHeight="1" x14ac:dyDescent="0.2">
      <c r="A160" s="179">
        <v>3</v>
      </c>
      <c r="B160" s="179">
        <v>5</v>
      </c>
      <c r="C160" s="179">
        <v>3</v>
      </c>
      <c r="D160" s="179">
        <v>0</v>
      </c>
      <c r="E160" s="186" t="s">
        <v>221</v>
      </c>
      <c r="F160" s="127" t="s">
        <v>222</v>
      </c>
      <c r="G160" s="129">
        <v>1</v>
      </c>
      <c r="H160" s="129">
        <v>1</v>
      </c>
      <c r="I160" s="129">
        <v>1</v>
      </c>
      <c r="J160" s="129">
        <v>1</v>
      </c>
      <c r="K160" s="128" t="s">
        <v>107</v>
      </c>
      <c r="L160" s="127" t="s">
        <v>19</v>
      </c>
      <c r="M160" s="166">
        <f>'[1]Prog 3'!O147</f>
        <v>1</v>
      </c>
      <c r="N160" s="166"/>
      <c r="O160" s="352" t="str">
        <f>'[1]Prog 3'!Q147</f>
        <v>Meta cumplida en el I Trimestre
Además se tramitó el registro y la aprobación del proyecto de inversión de "Obras menores" para el año 2018.</v>
      </c>
      <c r="P160" s="166">
        <f>'[1]Prog 3'!R147</f>
        <v>1</v>
      </c>
      <c r="Q160" s="352" t="str">
        <f>'[1]Prog 3'!S147</f>
        <v>Meta cumplida.
Se realizó la actualización del registro en el Banco de Proyectos de Mideplan, del proyecto de construcción de la IV Etapa: orden de inicio, presupuesto 2017 y documentos con permisos del Setena.
Además se tramitó el registro y la aprobación del proyecto de inversión de "Obras menores" para el año 2018.</v>
      </c>
      <c r="R160" s="352"/>
      <c r="S160" s="352"/>
    </row>
    <row r="161" spans="1:19" s="2" customFormat="1" ht="96" x14ac:dyDescent="0.2">
      <c r="A161" s="177">
        <v>3</v>
      </c>
      <c r="B161" s="177">
        <v>6</v>
      </c>
      <c r="C161" s="177">
        <v>0</v>
      </c>
      <c r="D161" s="177">
        <v>0</v>
      </c>
      <c r="E161" s="181" t="s">
        <v>108</v>
      </c>
      <c r="F161" s="140"/>
      <c r="G161" s="140"/>
      <c r="H161" s="140"/>
      <c r="I161" s="140"/>
      <c r="J161" s="140"/>
      <c r="K161" s="140" t="s">
        <v>1688</v>
      </c>
      <c r="L161" s="140"/>
      <c r="M161" s="404"/>
      <c r="N161" s="404"/>
      <c r="O161" s="421"/>
      <c r="P161" s="404"/>
      <c r="Q161" s="421"/>
      <c r="R161" s="421"/>
      <c r="S161" s="421"/>
    </row>
    <row r="162" spans="1:19" s="2" customFormat="1" ht="247.5" customHeight="1" x14ac:dyDescent="0.2">
      <c r="A162" s="179">
        <v>3</v>
      </c>
      <c r="B162" s="179">
        <v>6</v>
      </c>
      <c r="C162" s="179">
        <v>1</v>
      </c>
      <c r="D162" s="179">
        <v>0</v>
      </c>
      <c r="E162" s="157" t="s">
        <v>173</v>
      </c>
      <c r="F162" s="128" t="s">
        <v>109</v>
      </c>
      <c r="G162" s="128">
        <v>1</v>
      </c>
      <c r="H162" s="128">
        <v>1</v>
      </c>
      <c r="I162" s="128">
        <v>1</v>
      </c>
      <c r="J162" s="128">
        <v>1</v>
      </c>
      <c r="K162" s="128" t="s">
        <v>107</v>
      </c>
      <c r="L162" s="128" t="s">
        <v>19</v>
      </c>
      <c r="M162" s="166">
        <f>'[1]Prog 3'!O149</f>
        <v>0.75</v>
      </c>
      <c r="N162" s="166">
        <f>'[1]Prog 3'!P149</f>
        <v>0.25</v>
      </c>
      <c r="O162" s="352" t="str">
        <f>'[1]Prog 3'!Q149</f>
        <v>Meta cumplida.
Por medio del correo-e del 19 de diciembre de 2017, la señora Melina Leal, remite a SEPLA, el informe anual de las metas al Plan Nacional de Desarrollo.</v>
      </c>
      <c r="P162" s="166">
        <f>'[1]Prog 3'!R149</f>
        <v>1</v>
      </c>
      <c r="Q162" s="352" t="str">
        <f>'[1]Prog 3'!S149</f>
        <v>Meta cumplida.
Por medio del oficio DGAN-SD-187-2017 del 5 de abril, se remite a SEPLA el informe del I trimestre de las metas del plan nacional de desarrollo.
Por medio del oficio DGAN-SD-324-2017 del 10 de julio, se remite a SEPLA el informe del I Semestre de las metas del plan nacional de desarrollo.  Por medio del oficio DGAN-DG-P-087-2017 del 28 de setiembre, se remite a SEPLA el informe del III Trimestre de las metas del Plan Nacional de Desarrollo. Así como  digital al correo sepla@mcj.go.cr y al de su respectivo analista en SEPLA. Por medio del correo-e del 19 de diciembre de 2017, la señora Melina Leal, remite a SEPLA, el informe anual de las metas al Plan Nacional de Desarrollo.</v>
      </c>
      <c r="R162" s="352"/>
      <c r="S162" s="352"/>
    </row>
    <row r="163" spans="1:19" s="2" customFormat="1" ht="183" customHeight="1" x14ac:dyDescent="0.2">
      <c r="A163" s="179">
        <v>3</v>
      </c>
      <c r="B163" s="179">
        <v>6</v>
      </c>
      <c r="C163" s="179">
        <v>2</v>
      </c>
      <c r="D163" s="179">
        <v>0</v>
      </c>
      <c r="E163" s="157" t="s">
        <v>337</v>
      </c>
      <c r="F163" s="128" t="s">
        <v>109</v>
      </c>
      <c r="G163" s="128"/>
      <c r="H163" s="128">
        <v>1</v>
      </c>
      <c r="I163" s="128">
        <v>1</v>
      </c>
      <c r="J163" s="128">
        <v>1</v>
      </c>
      <c r="K163" s="128" t="s">
        <v>172</v>
      </c>
      <c r="L163" s="128" t="s">
        <v>19</v>
      </c>
      <c r="M163" s="166">
        <f>'[1]Prog 3'!O150</f>
        <v>0.66659999999999997</v>
      </c>
      <c r="N163" s="166">
        <f>'[1]Prog 3'!P150</f>
        <v>0.17</v>
      </c>
      <c r="O163" s="352" t="str">
        <f>'[1]Prog 3'!Q150</f>
        <v>Meta en proceso
Se realizó la revisión de los informes presentados por las jefaturas y comisiones, se solicitaron aclaraciones y se realizaron las correcciones correspondientes. Esta pendiente la entrega del informe de la Dirección por lo que no se ha podido concluir la meta.</v>
      </c>
      <c r="P163" s="166">
        <f>'[1]Prog 3'!R150</f>
        <v>0.84</v>
      </c>
      <c r="Q163" s="352" t="str">
        <f>'[1]Prog 3'!S150</f>
        <v>Meta cumplida parcialmente.
Mediante oficio DGAN-SD-0410-2017 de fecha 20 de setiembre se remitió a la Dirección la consolidación a nivel institucional del informe semestral, que incorpora el II Trimestre y I Semestre, a cargo de la señora Subdirectora. Se realizó la revisión de los informes presentados por las jefaturas y comisiones, se solicitaron aclaraciones y se realizaron las correcciones correspondientes. Esta pendiente la entrega del informe de la Dirección por lo que no se ha podido concluir la meta.</v>
      </c>
      <c r="R163" s="352" t="str">
        <f>'[1]Prog 3'!T150</f>
        <v>Atrasos en la entrega del informe por parte de la Dirección han impedido finalizar con esta meta.</v>
      </c>
      <c r="S163" s="352" t="str">
        <f>'[1]Prog 3'!U150</f>
        <v>En cuanto se tenga el informe de la Dirección se procederá a revisar para finalizar el consolidado y presentarlo a la Dirección y Subdirección, el informe del III Trimestre. A cargo de Melina Leal Ruiz.</v>
      </c>
    </row>
    <row r="164" spans="1:19" s="2" customFormat="1" ht="79.5" customHeight="1" x14ac:dyDescent="0.2">
      <c r="A164" s="179">
        <v>3</v>
      </c>
      <c r="B164" s="179">
        <v>6</v>
      </c>
      <c r="C164" s="179">
        <v>3</v>
      </c>
      <c r="D164" s="179">
        <v>0</v>
      </c>
      <c r="E164" s="186" t="s">
        <v>239</v>
      </c>
      <c r="F164" s="127" t="s">
        <v>168</v>
      </c>
      <c r="G164" s="127">
        <v>1</v>
      </c>
      <c r="H164" s="127"/>
      <c r="I164" s="127"/>
      <c r="J164" s="127"/>
      <c r="K164" s="128" t="s">
        <v>172</v>
      </c>
      <c r="L164" s="127" t="s">
        <v>19</v>
      </c>
      <c r="M164" s="166">
        <f>'[1]Prog 3'!O151</f>
        <v>1</v>
      </c>
      <c r="N164" s="166"/>
      <c r="O164" s="352" t="str">
        <f>'[1]Prog 3'!Q151</f>
        <v>Meta cumplida en el I Trimestre</v>
      </c>
      <c r="P164" s="166">
        <f>'[1]Prog 3'!R151</f>
        <v>1</v>
      </c>
      <c r="Q164" s="352" t="str">
        <f>'[1]Prog 3'!S151</f>
        <v>Meta cumplida.
Mediante oficio DGAN-SD-124-2017 de fecha 02 de marzo se remite a la señora Directora el  informe de evaluación anual del POI 2016 (Anexo 9)</v>
      </c>
      <c r="R164" s="352"/>
      <c r="S164" s="352"/>
    </row>
    <row r="165" spans="1:19" s="2" customFormat="1" ht="156" x14ac:dyDescent="0.2">
      <c r="A165" s="179">
        <v>3</v>
      </c>
      <c r="B165" s="179">
        <v>6</v>
      </c>
      <c r="C165" s="179">
        <v>4</v>
      </c>
      <c r="D165" s="179">
        <v>0</v>
      </c>
      <c r="E165" s="186" t="s">
        <v>626</v>
      </c>
      <c r="F165" s="127" t="s">
        <v>174</v>
      </c>
      <c r="G165" s="127">
        <v>1</v>
      </c>
      <c r="H165" s="127"/>
      <c r="I165" s="127"/>
      <c r="J165" s="127"/>
      <c r="K165" s="128" t="s">
        <v>107</v>
      </c>
      <c r="L165" s="127" t="s">
        <v>19</v>
      </c>
      <c r="M165" s="166">
        <f>'[1]Prog 3'!O152</f>
        <v>1</v>
      </c>
      <c r="N165" s="166"/>
      <c r="O165" s="352" t="str">
        <f>'[1]Prog 3'!Q152</f>
        <v>Meta cumplida en el I Trimestre</v>
      </c>
      <c r="P165" s="166">
        <f>'[1]Prog 3'!R152</f>
        <v>1</v>
      </c>
      <c r="Q165" s="352" t="str">
        <f>'[1]Prog 3'!S152</f>
        <v xml:space="preserve">Meta cumplida. 
Mediante oficio DGAN-DG-P-026-2017 de fecha 01 de febrero de 2017 se remite el  informe de evaluación anual del POI 2016 para presentar a la Secretaría de Planificación del Ministerio de Cultura y Juventud y a la Secretaría Técnica de la Autoridad Presupuestaria (STAP), fue conocido y aprobado por la Junta Administrativa del Archivo Nacional en la Sesión 03-2017 del 25 de enero de 2016, con los acuerdos 18.  
</v>
      </c>
      <c r="R165" s="352"/>
      <c r="S165" s="352"/>
    </row>
    <row r="166" spans="1:19" s="2" customFormat="1" ht="125.25" customHeight="1" x14ac:dyDescent="0.2">
      <c r="A166" s="179">
        <v>3</v>
      </c>
      <c r="B166" s="179">
        <v>6</v>
      </c>
      <c r="C166" s="179">
        <v>5</v>
      </c>
      <c r="D166" s="179">
        <v>0</v>
      </c>
      <c r="E166" s="186" t="s">
        <v>627</v>
      </c>
      <c r="F166" s="127" t="s">
        <v>241</v>
      </c>
      <c r="G166" s="127"/>
      <c r="H166" s="127"/>
      <c r="I166" s="127">
        <v>1</v>
      </c>
      <c r="J166" s="127"/>
      <c r="K166" s="128" t="s">
        <v>107</v>
      </c>
      <c r="L166" s="127" t="s">
        <v>19</v>
      </c>
      <c r="M166" s="166">
        <f>'[1]Prog 3'!O153</f>
        <v>1</v>
      </c>
      <c r="N166" s="166"/>
      <c r="O166" s="352" t="str">
        <f>'[1]Prog 3'!Q153</f>
        <v>Meta cumplida en el III Trimestre.</v>
      </c>
      <c r="P166" s="166">
        <f>'[1]Prog 3'!R153</f>
        <v>1</v>
      </c>
      <c r="Q166" s="352" t="str">
        <f>'[1]Prog 3'!S153</f>
        <v>Meta cumplida.
Se remite el informe de evaluación semestral del POI 2017  a la Secretaría de Planificación del Ministerio de Cultura y Juventud y a la Secretaría Técnica de la Autoridad Presupuestaria (STAP), el cual fue conocido y aprobado por la Junta Administrativa, en la sesión 26-2017, celebrada el 12 de julio de 2017.</v>
      </c>
      <c r="R166" s="352"/>
      <c r="S166" s="352"/>
    </row>
    <row r="167" spans="1:19" s="56" customFormat="1" ht="137.25" customHeight="1" x14ac:dyDescent="0.2">
      <c r="A167" s="193">
        <v>3</v>
      </c>
      <c r="B167" s="193">
        <v>6</v>
      </c>
      <c r="C167" s="193">
        <v>7</v>
      </c>
      <c r="D167" s="193">
        <v>0</v>
      </c>
      <c r="E167" s="157" t="s">
        <v>111</v>
      </c>
      <c r="F167" s="128" t="s">
        <v>175</v>
      </c>
      <c r="G167" s="128">
        <v>2</v>
      </c>
      <c r="H167" s="128">
        <v>2</v>
      </c>
      <c r="I167" s="128">
        <v>2</v>
      </c>
      <c r="J167" s="128">
        <v>2</v>
      </c>
      <c r="K167" s="128" t="s">
        <v>112</v>
      </c>
      <c r="L167" s="127" t="s">
        <v>19</v>
      </c>
      <c r="M167" s="363">
        <v>1</v>
      </c>
      <c r="N167" s="363">
        <v>1</v>
      </c>
      <c r="O167" s="173" t="s">
        <v>1869</v>
      </c>
      <c r="P167" s="363">
        <v>1</v>
      </c>
      <c r="Q167" s="173" t="s">
        <v>1870</v>
      </c>
      <c r="R167" s="173" t="s">
        <v>1868</v>
      </c>
      <c r="S167" s="173"/>
    </row>
    <row r="168" spans="1:19" s="2" customFormat="1" ht="60" x14ac:dyDescent="0.2">
      <c r="A168" s="177">
        <v>3</v>
      </c>
      <c r="B168" s="177">
        <v>7</v>
      </c>
      <c r="C168" s="177">
        <v>0</v>
      </c>
      <c r="D168" s="177">
        <v>0</v>
      </c>
      <c r="E168" s="181" t="s">
        <v>309</v>
      </c>
      <c r="F168" s="140"/>
      <c r="G168" s="140"/>
      <c r="H168" s="140"/>
      <c r="I168" s="140"/>
      <c r="J168" s="140"/>
      <c r="K168" s="140" t="s">
        <v>1688</v>
      </c>
      <c r="L168" s="140"/>
      <c r="M168" s="411"/>
      <c r="N168" s="411"/>
      <c r="O168" s="430"/>
      <c r="P168" s="411"/>
      <c r="Q168" s="430"/>
      <c r="R168" s="430"/>
      <c r="S168" s="430"/>
    </row>
    <row r="169" spans="1:19" s="2" customFormat="1" ht="98.25" customHeight="1" x14ac:dyDescent="0.2">
      <c r="A169" s="179">
        <v>3</v>
      </c>
      <c r="B169" s="179">
        <v>7</v>
      </c>
      <c r="C169" s="179">
        <v>1</v>
      </c>
      <c r="D169" s="179">
        <v>0</v>
      </c>
      <c r="E169" s="186" t="s">
        <v>265</v>
      </c>
      <c r="F169" s="127" t="s">
        <v>69</v>
      </c>
      <c r="G169" s="129">
        <v>1</v>
      </c>
      <c r="H169" s="127"/>
      <c r="I169" s="127"/>
      <c r="J169" s="129"/>
      <c r="K169" s="128" t="s">
        <v>110</v>
      </c>
      <c r="L169" s="127" t="s">
        <v>19</v>
      </c>
      <c r="M169" s="166">
        <f>'[1]Prog 3'!O156</f>
        <v>0.9</v>
      </c>
      <c r="N169" s="166"/>
      <c r="O169" s="352" t="str">
        <f>'[1]Prog 3'!Q156</f>
        <v>No hubo avance en esta meta</v>
      </c>
      <c r="P169" s="166">
        <f>'[1]Prog 3'!R156</f>
        <v>0.9</v>
      </c>
      <c r="Q169" s="352" t="str">
        <f>'[1]Prog 3'!S156</f>
        <v>Meta cumplida parcialmente.
Se concluye la preparación del informe de evaluación del grado de avance de las metas del plan estratégico y se remite a la Subdirección para su revisión, por medio de correo electrónico del 19 de abril del 2017.</v>
      </c>
      <c r="R169" s="352" t="str">
        <f>'[1]Prog 3'!T156</f>
        <v xml:space="preserve">La señora Subdirectora no ha podido revisar la propuesta del informe de evaluación, dada la cantidad de actividades que ha tenido que atender </v>
      </c>
      <c r="S169" s="352" t="str">
        <f>'[1]Prog 3'!U156</f>
        <v>Se le dará seguimiento a la meta. Se retomará la revisión de esta propuesta de informe de evaluación a inicios del próximo año. A cargo de  Ana Marcela Avalos Mora.</v>
      </c>
    </row>
    <row r="170" spans="1:19" s="2" customFormat="1" ht="112.5" customHeight="1" x14ac:dyDescent="0.2">
      <c r="A170" s="179">
        <v>3</v>
      </c>
      <c r="B170" s="179">
        <v>7</v>
      </c>
      <c r="C170" s="179">
        <v>2</v>
      </c>
      <c r="D170" s="179">
        <v>0</v>
      </c>
      <c r="E170" s="186" t="s">
        <v>264</v>
      </c>
      <c r="F170" s="127" t="s">
        <v>69</v>
      </c>
      <c r="G170" s="129"/>
      <c r="H170" s="127"/>
      <c r="I170" s="127"/>
      <c r="J170" s="129">
        <v>1</v>
      </c>
      <c r="K170" s="128" t="s">
        <v>110</v>
      </c>
      <c r="L170" s="127" t="s">
        <v>19</v>
      </c>
      <c r="M170" s="166">
        <f>'[1]Prog 3'!O157</f>
        <v>0</v>
      </c>
      <c r="N170" s="166">
        <f>'[1]Prog 3'!P157</f>
        <v>0.5</v>
      </c>
      <c r="O170" s="352" t="str">
        <f>'[1]Prog 3'!Q157</f>
        <v>Meta en proceso.
Se elaboró la matriz con la metas  contenidas en el Plan Estratégico 2015-2018, correspondiente a las metas del 2017 y pendientes de años anteriores, para reportar el grado de cumplimiento. Se remitirá la Subdirección en cuanto este finalizado.</v>
      </c>
      <c r="P170" s="166">
        <f>'[1]Prog 3'!R157</f>
        <v>0.5</v>
      </c>
      <c r="Q170" s="352" t="str">
        <f>'[1]Prog 3'!S157</f>
        <v>Meta cumplida parcialmente.
Se elaboró la matriz con la metas  contenidas en el Plan Estratégico 2015-2018, correspondiente a las metas del 2017 y pendientes de años anteriores, para reportar el grado de cumplimiento. Se remitirá la Subdirección en cuanto este finalizado.</v>
      </c>
      <c r="R170" s="352"/>
      <c r="S170" s="352"/>
    </row>
    <row r="171" spans="1:19" s="2" customFormat="1" ht="180" x14ac:dyDescent="0.2">
      <c r="A171" s="179">
        <v>3</v>
      </c>
      <c r="B171" s="179">
        <v>7</v>
      </c>
      <c r="C171" s="179">
        <v>3</v>
      </c>
      <c r="D171" s="179">
        <v>0</v>
      </c>
      <c r="E171" s="186" t="s">
        <v>263</v>
      </c>
      <c r="F171" s="127" t="s">
        <v>338</v>
      </c>
      <c r="G171" s="129">
        <v>1</v>
      </c>
      <c r="H171" s="127"/>
      <c r="I171" s="126"/>
      <c r="J171" s="127"/>
      <c r="K171" s="128" t="s">
        <v>218</v>
      </c>
      <c r="L171" s="127" t="s">
        <v>19</v>
      </c>
      <c r="M171" s="166">
        <f>'[1]Prog 3'!O158</f>
        <v>0.9</v>
      </c>
      <c r="N171" s="166">
        <f>'[1]Prog 3'!P158</f>
        <v>0.05</v>
      </c>
      <c r="O171" s="352" t="str">
        <f>'[1]Prog 3'!Q158</f>
        <v xml:space="preserve">Meta en proceso.
Mediante oficio DGAN-DG-P -107-2017 de fecha 27 de octubre, se remite a la Señora Directora el documento final del Plan Estratégico de la Biblioteca Especializada en Archivística y Ciencias Afines, el cual contempla las acciones a desarrollarse durante el período 2017-2020 con el fin de contar con su revisión y aprobación final.
</v>
      </c>
      <c r="P171" s="166">
        <f>'[1]Prog 3'!R158</f>
        <v>0.95</v>
      </c>
      <c r="Q171" s="352" t="str">
        <f>'[1]Prog 3'!S158</f>
        <v xml:space="preserve">Meta cumplida parcialmente.
Se contó con una versión revisada y aprobada por la señora Subdirectora. Mediante oficio DGAN-SD-0432-2017 se recibe el documento con observaciones de la Subdirección. Mediante oficio DGAN-DG-P -107-2017 de fecha 27 de octubre, se remite a la Señora Directora el documento final del Plan Estratégico de la Biblioteca Especializada en Archivística y Ciencias Afines, el cual contempla las acciones a desarrollarse durante el período 2017-2020 con el fin de contar con su revisión y aprobación final.
</v>
      </c>
      <c r="R171" s="352" t="str">
        <f>'[1]Prog 3'!T158</f>
        <v>La señora Directora no pudo avanzar en la revisión de este plan, por atender actividades prioritarias.</v>
      </c>
      <c r="S171" s="352" t="str">
        <f>'[1]Prog 3'!U158</f>
        <v>Se continuará con el trámite de aprobación del documento final  por parte de la Junta Administrativa cuando se cuentes con el visto bueno de la señora Directora.</v>
      </c>
    </row>
    <row r="172" spans="1:19" s="2" customFormat="1" ht="290.25" customHeight="1" x14ac:dyDescent="0.2">
      <c r="A172" s="179">
        <v>3</v>
      </c>
      <c r="B172" s="179">
        <v>7</v>
      </c>
      <c r="C172" s="179">
        <v>4</v>
      </c>
      <c r="D172" s="179">
        <v>0</v>
      </c>
      <c r="E172" s="186" t="s">
        <v>272</v>
      </c>
      <c r="F172" s="127" t="s">
        <v>266</v>
      </c>
      <c r="G172" s="129"/>
      <c r="H172" s="129">
        <v>1</v>
      </c>
      <c r="I172" s="129">
        <v>1</v>
      </c>
      <c r="J172" s="129">
        <v>1</v>
      </c>
      <c r="K172" s="128" t="s">
        <v>187</v>
      </c>
      <c r="L172" s="127" t="s">
        <v>19</v>
      </c>
      <c r="M172" s="166">
        <f>'[1]Prog 3'!O159</f>
        <v>1</v>
      </c>
      <c r="N172" s="166">
        <f>'[1]Prog 3'!P159</f>
        <v>1</v>
      </c>
      <c r="O172" s="352" t="str">
        <f>'[1]Prog 3'!Q159</f>
        <v>Meta cumplida.
Se ejecutó el plan de desarrollo para la Biblioteca:
_Explicación de los servicios y productos de la biblioteca, a 33 estudiantes de la Escuela de Bibliotecología de la UCR, el día 4 de octubre del 2017.  A cada estudiante se le donó una publicación editada por la institución y un separador de libros de la Biblioteca.
_Elaboración de reseña para boletín Archívese de Noviembre, envío vía correo electrónico a la señora Maureen Herrera, de Proyección Institucional, con fecha 17 de octubre del 2017</v>
      </c>
      <c r="P172" s="166">
        <f>'[1]Prog 3'!R159</f>
        <v>1</v>
      </c>
      <c r="Q172" s="352" t="str">
        <f>'[1]Prog 3'!S159</f>
        <v>Meta cumplida.
Se ejecutó el plan de desarrollo para la Biblioteca:
_Reseñas para boletín archívese: 6
_Entrega de separadores de libros a estudiantes de Archivística, Historia y Bibliotecología, en las charlas, mesa redonda y visitas guiadas.
_Participación en la actividad del Día Internacional de Archivos, en el puesto del Archivo Nacional, se confeccionó y pago hacer un afiche sobre la Biblioteca, se donaron separadores de libros.
_En coordinación con la Unidad de Proyección, impresión de afiche y brochur de la biblioteca.
Curso RDA, 2,9, 16 y 23 de junio impartido por la Empresa Janium S.A. y el Colegio de Profesionales en Bibliotecología. Con oficio DGAN-DG-BIBLIO-042-2017 con fecha 29/06/2017 envió informe del curso a la Jefatura.</v>
      </c>
      <c r="R172" s="352"/>
      <c r="S172" s="352"/>
    </row>
    <row r="173" spans="1:19" s="2" customFormat="1" ht="84" x14ac:dyDescent="0.2">
      <c r="A173" s="177">
        <v>3</v>
      </c>
      <c r="B173" s="177">
        <v>8</v>
      </c>
      <c r="C173" s="177">
        <v>0</v>
      </c>
      <c r="D173" s="177">
        <v>0</v>
      </c>
      <c r="E173" s="181" t="s">
        <v>273</v>
      </c>
      <c r="F173" s="140"/>
      <c r="G173" s="140"/>
      <c r="H173" s="140"/>
      <c r="I173" s="140"/>
      <c r="J173" s="140"/>
      <c r="K173" s="140" t="s">
        <v>1688</v>
      </c>
      <c r="L173" s="140"/>
      <c r="M173" s="411"/>
      <c r="N173" s="411"/>
      <c r="O173" s="430"/>
      <c r="P173" s="411"/>
      <c r="Q173" s="430"/>
      <c r="R173" s="430"/>
      <c r="S173" s="430"/>
    </row>
    <row r="174" spans="1:19" s="2" customFormat="1" ht="219.75" customHeight="1" x14ac:dyDescent="0.2">
      <c r="A174" s="179">
        <v>3</v>
      </c>
      <c r="B174" s="179">
        <v>8</v>
      </c>
      <c r="C174" s="179">
        <v>1</v>
      </c>
      <c r="D174" s="179">
        <v>0</v>
      </c>
      <c r="E174" s="186" t="s">
        <v>154</v>
      </c>
      <c r="F174" s="127" t="s">
        <v>214</v>
      </c>
      <c r="G174" s="129"/>
      <c r="H174" s="129">
        <v>1</v>
      </c>
      <c r="I174" s="129"/>
      <c r="J174" s="129">
        <v>1</v>
      </c>
      <c r="K174" s="128" t="s">
        <v>107</v>
      </c>
      <c r="L174" s="127" t="s">
        <v>19</v>
      </c>
      <c r="M174" s="166">
        <f>'[1]Prog 3'!O161</f>
        <v>0.7</v>
      </c>
      <c r="N174" s="166">
        <f>'[1]Prog 3'!P161</f>
        <v>0.3</v>
      </c>
      <c r="O174" s="352" t="str">
        <f>'[1]Prog 3'!Q161</f>
        <v>Meta cumplida.
Se publicó  en el Diario Oficial La Gaceta 192 de 11 de octubre de 2017 el Decreto Nº 40612-C, “REFORMA DEL ARTÍCULO 1 PUNTO 3.2 DE LA GUÍA DE TRÁMITES Y REQUISITOS DE LOS SERVICIOS QUE BRINDA LA DIRECCIÓN GENERAL DEL ARCHIVO NACIONAL”. Además se conformó la Comisión de Mejora Regulatoria Institucional, quien tendrá a cargo todo lo relativo a este tema.</v>
      </c>
      <c r="P174" s="166">
        <f>'[1]Prog 3'!R161</f>
        <v>1</v>
      </c>
      <c r="Q174" s="352" t="str">
        <f>'[1]Prog 3'!S161</f>
        <v>Meta cumplida.
Se realizó  la reforma a la guía de trámites del DAN, en lo relativo a los plazos de entrega de reproducciones notariales y constancias. Se publicó  en el Diario Oficial La Gaceta 192 de 11 de octubre de 2017 el Decreto Nº 40612-C, “REFORMA DEL ARTÍCULO 1 PUNTO 3.2 DE LA GUÍA DE TRÁMITES Y REQUISITOS DE LOS SERVICIOS QUE BRINDA LA DIRECCIÓN GENERAL DEL ARCHIVO NACIONAL”. Además se conformo la Comisión de Mejora Regulatoria Institucional, quien tendrá a cargo todo lo relativo a este tema (revisión exhaustiva de la guía de trámites, actualización del catálogo en la nueva plataforma del MEIC).</v>
      </c>
      <c r="R174" s="352"/>
      <c r="S174" s="352"/>
    </row>
    <row r="175" spans="1:19" s="2" customFormat="1" ht="112.5" customHeight="1" x14ac:dyDescent="0.2">
      <c r="A175" s="179">
        <v>3</v>
      </c>
      <c r="B175" s="179">
        <v>8</v>
      </c>
      <c r="C175" s="179">
        <v>2</v>
      </c>
      <c r="D175" s="179">
        <v>0</v>
      </c>
      <c r="E175" s="186" t="s">
        <v>242</v>
      </c>
      <c r="F175" s="127" t="s">
        <v>155</v>
      </c>
      <c r="G175" s="129"/>
      <c r="H175" s="127">
        <v>1</v>
      </c>
      <c r="I175" s="129"/>
      <c r="J175" s="127">
        <v>1</v>
      </c>
      <c r="K175" s="128" t="s">
        <v>136</v>
      </c>
      <c r="L175" s="127" t="s">
        <v>19</v>
      </c>
      <c r="M175" s="166">
        <f>'[1]Prog 3'!O162</f>
        <v>1</v>
      </c>
      <c r="N175" s="166"/>
      <c r="O175" s="352" t="str">
        <f>'[1]Prog 3'!Q162</f>
        <v>Meta cumplida.
Por medio del DGAN-DG-CS-141-2017 del 19 de octubre de 2017, se comunican los resultados satisfactorios de la segunda verificación realizada.</v>
      </c>
      <c r="P175" s="166">
        <f>'[1]Prog 3'!R162</f>
        <v>1</v>
      </c>
      <c r="Q175" s="352" t="str">
        <f>'[1]Prog 3'!S162</f>
        <v>Meta cumplida.  
Mediante oficio DGAN-DG-CS-068-2017, del 18 de mayo de 2017, se remitió el informe correspondiente.
Por medio del DGAN-DG-CS-141-2017 del 19 de octubre de 2017, se comunican los resultados satisfactorios de la segunda verificación realizada.</v>
      </c>
      <c r="R175" s="352"/>
      <c r="S175" s="352"/>
    </row>
    <row r="176" spans="1:19" s="2" customFormat="1" ht="72" x14ac:dyDescent="0.2">
      <c r="A176" s="177">
        <v>3</v>
      </c>
      <c r="B176" s="177">
        <v>9</v>
      </c>
      <c r="C176" s="177">
        <v>0</v>
      </c>
      <c r="D176" s="177">
        <v>0</v>
      </c>
      <c r="E176" s="181" t="s">
        <v>113</v>
      </c>
      <c r="F176" s="140"/>
      <c r="G176" s="140"/>
      <c r="H176" s="140"/>
      <c r="I176" s="140"/>
      <c r="J176" s="140"/>
      <c r="K176" s="140" t="s">
        <v>1688</v>
      </c>
      <c r="L176" s="140"/>
      <c r="M176" s="411"/>
      <c r="N176" s="411"/>
      <c r="O176" s="430"/>
      <c r="P176" s="411"/>
      <c r="Q176" s="430"/>
      <c r="R176" s="430"/>
      <c r="S176" s="430"/>
    </row>
    <row r="177" spans="1:19" s="2" customFormat="1" ht="41.25" customHeight="1" x14ac:dyDescent="0.2">
      <c r="A177" s="179">
        <v>3</v>
      </c>
      <c r="B177" s="179">
        <v>9</v>
      </c>
      <c r="C177" s="179">
        <v>1</v>
      </c>
      <c r="D177" s="179">
        <v>0</v>
      </c>
      <c r="E177" s="186" t="s">
        <v>628</v>
      </c>
      <c r="F177" s="127" t="s">
        <v>243</v>
      </c>
      <c r="G177" s="129">
        <v>1</v>
      </c>
      <c r="H177" s="127"/>
      <c r="I177" s="127"/>
      <c r="J177" s="127"/>
      <c r="K177" s="128" t="s">
        <v>107</v>
      </c>
      <c r="L177" s="127" t="s">
        <v>19</v>
      </c>
      <c r="M177" s="166">
        <f>'[1]Prog 3'!O164</f>
        <v>1</v>
      </c>
      <c r="N177" s="166">
        <f>'[1]Prog 3'!P164</f>
        <v>1</v>
      </c>
      <c r="O177" s="352" t="str">
        <f>'[1]Prog 3'!Q164</f>
        <v>Meta cumplida en el I Trimestre.</v>
      </c>
      <c r="P177" s="166">
        <f>'[1]Prog 3'!R164</f>
        <v>1</v>
      </c>
      <c r="Q177" s="352" t="str">
        <f>'[1]Prog 3'!S164</f>
        <v>Meta Cumplida.
Se elaboró y remitió a SEPLA del MCJ la Memoria Institucional 2016-2017.</v>
      </c>
      <c r="R177" s="352"/>
      <c r="S177" s="352"/>
    </row>
    <row r="178" spans="1:19" s="2" customFormat="1" ht="72" x14ac:dyDescent="0.2">
      <c r="A178" s="177">
        <v>3</v>
      </c>
      <c r="B178" s="177">
        <v>10</v>
      </c>
      <c r="C178" s="177">
        <v>0</v>
      </c>
      <c r="D178" s="177">
        <v>0</v>
      </c>
      <c r="E178" s="181" t="s">
        <v>114</v>
      </c>
      <c r="F178" s="140"/>
      <c r="G178" s="140"/>
      <c r="H178" s="140"/>
      <c r="I178" s="140"/>
      <c r="J178" s="140"/>
      <c r="K178" s="140" t="s">
        <v>1688</v>
      </c>
      <c r="L178" s="140"/>
      <c r="M178" s="411"/>
      <c r="N178" s="411"/>
      <c r="O178" s="430"/>
      <c r="P178" s="411"/>
      <c r="Q178" s="430"/>
      <c r="R178" s="430"/>
      <c r="S178" s="430"/>
    </row>
    <row r="179" spans="1:19" s="2" customFormat="1" ht="249" customHeight="1" x14ac:dyDescent="0.2">
      <c r="A179" s="179">
        <v>3</v>
      </c>
      <c r="B179" s="179">
        <v>10</v>
      </c>
      <c r="C179" s="179">
        <v>1</v>
      </c>
      <c r="D179" s="179">
        <v>0</v>
      </c>
      <c r="E179" s="186" t="s">
        <v>629</v>
      </c>
      <c r="F179" s="127" t="s">
        <v>176</v>
      </c>
      <c r="G179" s="129">
        <v>1</v>
      </c>
      <c r="H179" s="129"/>
      <c r="I179" s="129"/>
      <c r="J179" s="129"/>
      <c r="K179" s="128" t="s">
        <v>115</v>
      </c>
      <c r="L179" s="127" t="s">
        <v>19</v>
      </c>
      <c r="M179" s="166">
        <f>'[1]Prog 3'!O166</f>
        <v>0.8</v>
      </c>
      <c r="N179" s="166">
        <f>'[1]Prog 3'!P166</f>
        <v>0.1</v>
      </c>
      <c r="O179" s="352" t="str">
        <f>'[1]Prog 3'!Q166</f>
        <v xml:space="preserve">Meta en proceso.
Se aprobó el siguiente procedimiento: 
_Mantenimiento preventivo de equipo de cómputo. Aprobado por la Junta Administrativa sesión No 44-2017, del 22 de noviembre de 2017, acuerdo 15. oficio DGAN-JA-857-2017, del 29 de noviembre de 2017.
</v>
      </c>
      <c r="P179" s="166">
        <f>'[1]Prog 3'!R166</f>
        <v>0.9</v>
      </c>
      <c r="Q179" s="352" t="str">
        <f>'[1]Prog 3'!S166</f>
        <v xml:space="preserve">Meta cumplida parcialmente.
Se aprobaron los siguientes procedimientos: (7 procedimientos aprobados y 1 descartado). 
_Digitalización de documentos de conservación permanente. Sesión: 02-2017, 01-2017, acuerdo: 11 / DGAN-JA-54-2017, del 25-01-2017.
_Actualización de la descripción de documentos que han sido reproducidos en otros soportes.
_ Tratamiento archivístico de documentos reproducidos en otros soportes. Sesión: 08-2017     01-03-2017 Acuerdo: 10 / DGAN-JA-178-2017, del 03 de marzo.
_Atención de consultas y asesorías en temas informáticos y tecnológicos. Sesión 02-2017 del 18-01-2017  acuerdo 10, DGAN-JA-44-2017, del 20-01-2017.
</v>
      </c>
      <c r="R179" s="352" t="str">
        <f>'[1]Prog 3'!T166</f>
        <v>Procedimientos pendientes y en trámite:
1. Administración de usuarios de red. Pendiente de presentar por DTI
2. Secuestro y control de devolución de documentos notariales. Se encuentra en trámite de revisión por parte de la Dirección. La Subdirección General lo remitió según oficio DGAN-SD-521-2017 del 04 de diciembre del 2017.</v>
      </c>
      <c r="S179" s="352" t="str">
        <f>'[1]Prog 3'!U166</f>
        <v>Se dará seguimiento a los procedimientos pendientes y en trámite en el primer trimestre del 2018.</v>
      </c>
    </row>
    <row r="180" spans="1:19" s="2" customFormat="1" ht="144" customHeight="1" x14ac:dyDescent="0.2">
      <c r="A180" s="179">
        <v>3</v>
      </c>
      <c r="B180" s="179">
        <v>10</v>
      </c>
      <c r="C180" s="179">
        <v>1</v>
      </c>
      <c r="D180" s="179">
        <v>0</v>
      </c>
      <c r="E180" s="186"/>
      <c r="F180" s="127"/>
      <c r="G180" s="129"/>
      <c r="H180" s="129"/>
      <c r="I180" s="129"/>
      <c r="J180" s="129"/>
      <c r="K180" s="128"/>
      <c r="L180" s="127"/>
      <c r="M180" s="166"/>
      <c r="N180" s="166"/>
      <c r="O180" s="352"/>
      <c r="P180" s="166"/>
      <c r="Q180" s="352" t="str">
        <f>'[1]Prog 3'!S167</f>
        <v>_Actualización de documentos notariales digitalizados. Sesión 01-2017, del 11 de enero de 2017, acuerdo 23, DGAN-JA-28-2017, del 16 de enero.  
_Reasignación de puestos. Sesión 03-2017, del 25-01-2017 acuerdo 13, DGAN-JA-73-2017, del 14-01-2017.
Expedientes y registro de usuarios en el SIGU, aprobado en la sesión 15-2017 del 26 de abril, acuerdo 13, DGAN-JA-2017 del 28 de abril.</v>
      </c>
      <c r="R180" s="352"/>
      <c r="S180" s="352"/>
    </row>
    <row r="181" spans="1:19" s="2" customFormat="1" ht="84.75" customHeight="1" x14ac:dyDescent="0.2">
      <c r="A181" s="179">
        <v>3</v>
      </c>
      <c r="B181" s="179">
        <v>10</v>
      </c>
      <c r="C181" s="179">
        <v>1</v>
      </c>
      <c r="D181" s="179">
        <v>0</v>
      </c>
      <c r="E181" s="186"/>
      <c r="F181" s="127"/>
      <c r="G181" s="129"/>
      <c r="H181" s="129"/>
      <c r="I181" s="129"/>
      <c r="J181" s="129"/>
      <c r="K181" s="128"/>
      <c r="L181" s="127"/>
      <c r="M181" s="166"/>
      <c r="N181" s="166"/>
      <c r="O181" s="352"/>
      <c r="P181" s="166"/>
      <c r="Q181" s="352" t="str">
        <f>'[1]Prog 3'!S168</f>
        <v>_Mantenimiento preventivo de equipo de cómputo. Aprobado por la Junta Administrativa sesión No 44-2017, del 22 de noviembre de 2017, acuerdo 15. oficio DGAN-JA-857-2017, del 29 de noviembre de 2017.</v>
      </c>
      <c r="R181" s="352"/>
      <c r="S181" s="352"/>
    </row>
    <row r="182" spans="1:19" s="2" customFormat="1" ht="279" customHeight="1" x14ac:dyDescent="0.2">
      <c r="A182" s="179">
        <v>3</v>
      </c>
      <c r="B182" s="179">
        <v>10</v>
      </c>
      <c r="C182" s="179">
        <v>2</v>
      </c>
      <c r="D182" s="179">
        <v>0</v>
      </c>
      <c r="E182" s="186" t="s">
        <v>630</v>
      </c>
      <c r="F182" s="127" t="s">
        <v>176</v>
      </c>
      <c r="G182" s="129">
        <v>0.3</v>
      </c>
      <c r="H182" s="129">
        <v>0.7</v>
      </c>
      <c r="I182" s="129"/>
      <c r="J182" s="129"/>
      <c r="K182" s="128" t="s">
        <v>115</v>
      </c>
      <c r="L182" s="127" t="s">
        <v>19</v>
      </c>
      <c r="M182" s="166">
        <f>'[1]Prog 3'!O169</f>
        <v>0.4</v>
      </c>
      <c r="N182" s="166">
        <f>'[1]Prog 3'!P169</f>
        <v>0.1</v>
      </c>
      <c r="O182" s="352" t="str">
        <f>'[1]Prog 3'!Q169</f>
        <v xml:space="preserve">Meta en proceso.
Se aprobaron los siguientes procedimientos  (5 procedimientos). :
 _Adquisición de bienes y servicios por contratación administrativa. Aprobado por la Junta Administrativa sesión No 45-2017, del 29 de noviembre de 2017. Acuerdo 6. oficio DGAN-JA-880-2017, del 01 de diciembre de 2017.
_Transferencia de documentos declarados con valor científico cultural a solicitud de  las instituciones. Aprobado por la Junta Administrativa en la sesión 45-2017, del 29 de noviembre de 2017, acuerdo 7. Oficio DGAN-JA-881-2017, del 01 de diciembre de 2017.
_Cálculo, aprobación y pago de planilla quincenal. Aprobado por la Junta Administrativa en la sesión 45-2017, del 29 de noviembre de 2017, acuerdo 7. Oficio DGAN-JA-881-2017, del 01 de diciembre de 2017.
</v>
      </c>
      <c r="P182" s="166">
        <f>'[1]Prog 3'!R169</f>
        <v>0.5</v>
      </c>
      <c r="Q182" s="352" t="str">
        <f>'[1]Prog 3'!S169</f>
        <v xml:space="preserve">Meta cumplida parcialmente.
Se aprobaron los siguientes procedimientos  (7 procedimientos). 
1_Envió, recepción y devolución de documentos al departamento de conservación para su restauración, encuadernación o reproducción: Aprobado en la sesión N. 15-2017, del 26 de abril, acuerdo 12. Oficio: DGAN-JA-297-2017, del 28 de abril de 2017.
2_Medición de factores ambientales dentro de los depósitos documentales del Archivo Nacional: Aprobado en la sesión N. 19-2017, del 24 de mayo. Acuerdo 14, Oficio: DGAN-JA-380-2017, del 31 de mayo.
3_Adquisición de bienes y servicios por contratación administrativa. Aprobado por la Junta Administrativa sesión No 45-2017, del 29 de noviembre de 2017. Acuerdo 6. oficio DGAN-JA-880-2017, del 01 de diciembre de 2017. </v>
      </c>
      <c r="R182" s="352"/>
      <c r="S182" s="352">
        <f>'[1]Prog 3'!U169</f>
        <v>0</v>
      </c>
    </row>
    <row r="183" spans="1:19" s="2" customFormat="1" ht="382.5" customHeight="1" x14ac:dyDescent="0.2">
      <c r="A183" s="179"/>
      <c r="B183" s="179"/>
      <c r="C183" s="179"/>
      <c r="D183" s="179"/>
      <c r="E183" s="186"/>
      <c r="F183" s="127"/>
      <c r="G183" s="129"/>
      <c r="H183" s="129"/>
      <c r="I183" s="129"/>
      <c r="J183" s="129"/>
      <c r="K183" s="128"/>
      <c r="L183" s="127"/>
      <c r="M183" s="166"/>
      <c r="N183" s="166"/>
      <c r="O183" s="352" t="str">
        <f>'[1]Prog 3'!Q170</f>
        <v xml:space="preserve">_Transferencia de documentos declarados con valor científico cultural a solicitud del Archivo Nacional. Aprobado en la sesión 45-2017, del 29 de noviembre de 2017, acuerdo 8.  oficio DGAN-JA-882-2017, del 01 de diciembre  de 2017.
_Actualización del estado de notarios del GIN .  Aprobado en la sesión 44-2017, del 22 de noviembre de 2017, acuerdo 14.  oficio DGAN-JA-856-2017, del 29 de noviembre de 2017.
</v>
      </c>
      <c r="P183" s="166"/>
      <c r="Q183" s="352" t="str">
        <f>'[1]Prog 3'!S170</f>
        <v>4_Transferencia de documentos declarados con valor científico cultural a solicitud de  las instituciones. Aprobado por la Junta Administrativa en la sesión 45-2017, del 29 de noviembre de 2017, acuerdo 7. Oficio DGAN-JA-881-2017, del 01 de diciembre de 2017.
5_Cálculo, aprobación y pago de planilla quincenal. Aprobado por la Junta Administrativa en la sesión 45-2017, del 29 de noviembre de 2017, acuerdo 7. Oficio DGAN-JA-881-2017, del 01 de diciembre de 2017.
6_Transferencia de documentos declarados con valor científico cultural a solicitud del Archivo Nacional. Aprobado en la sesión 45-2017, del 29 de noviembre de 2017, acuerdo 8.  oficio DGAN-JA-882-2017, del 01 de diciembre  de 2017.
7_Actualización del estado de notarios del GIN .  Aprobado en la sesión 44-2017, del 22 de noviembre de 2017, acuerdo 14.  oficio DGAN-JA-856-2017, del 29 de noviembre de 2017.
8_Facilitación de Documentos Notariales: aprobado por la Junta Administrativa en la sesión 48-2017 del 20 de diciembre del 2017.</v>
      </c>
      <c r="R183" s="352" t="str">
        <f>'[1]Prog 3'!T170</f>
        <v>Procedimientos pendientes y en trámite:
1. Asesorías en organización de archivos centrales y de gestión. En trámite. Pendiente de tramitar por el DSAE.
2. Inspección de  archivos. En trámite. Pendiente de tramitar por el DSAE.
3. Administración de bases de datos institucionales.  No ha sido presentado por el DTI.
4. Transferencia de documentos de los despachos... Está en trámite de corrección en el DSAE.
5. Administración de seguridad perimetral de la red institucional. No ha sido presentado por el DTI 
6. Formulación del Plan Operativo. En revisión por parte de la Subdirectora.
7.Evaluación del Operativo. En revisión por parte de la Subdirectora 
8. Gestión de docs en soporte electrónico. Está en trámite de corrección en el DAF y DTI</v>
      </c>
      <c r="S183" s="352">
        <f>'[1]Prog 3'!U170</f>
        <v>0</v>
      </c>
    </row>
    <row r="184" spans="1:19" s="2" customFormat="1" ht="249.75" customHeight="1" x14ac:dyDescent="0.2">
      <c r="A184" s="179">
        <v>3</v>
      </c>
      <c r="B184" s="179">
        <v>10</v>
      </c>
      <c r="C184" s="179">
        <v>3</v>
      </c>
      <c r="D184" s="179">
        <v>0</v>
      </c>
      <c r="E184" s="186" t="s">
        <v>267</v>
      </c>
      <c r="F184" s="127" t="s">
        <v>156</v>
      </c>
      <c r="G184" s="129">
        <v>0.5</v>
      </c>
      <c r="H184" s="129">
        <v>0.5</v>
      </c>
      <c r="I184" s="129"/>
      <c r="J184" s="129"/>
      <c r="K184" s="128" t="s">
        <v>107</v>
      </c>
      <c r="L184" s="127" t="s">
        <v>19</v>
      </c>
      <c r="M184" s="166">
        <f>'[1]Prog 3'!O171</f>
        <v>0.2</v>
      </c>
      <c r="N184" s="166">
        <f>'[1]Prog 3'!P171</f>
        <v>0.65</v>
      </c>
      <c r="O184" s="352" t="str">
        <f>'[1]Prog 3'!Q171</f>
        <v xml:space="preserve">Meta cumplida. 
Se elaboró el formulario “Instrumento para evaluar la estructura orgánica actual del Archivo Nacional" Para realizar este formulario se buscó información en internet sobre el tema de evaluación de estructuras administrativas, además se llamó a MIDEPLAN al área de modernización del estado, donde  facilitaron un Formulario para la evaluación de reorganizaciones administrativas (lo ajuste a las necesidades del Archivo)  y se tomaron algunas de las funciones que deben realizar actualmente las coordinaciones. Se confeccionó en el sistema  google forms y se envió a los involucrados. Se elaborará el informe respectivo para presentarlo a la Dirección y Subdirección.
</v>
      </c>
      <c r="P184" s="166">
        <f>'[1]Prog 3'!R171</f>
        <v>0.85</v>
      </c>
      <c r="Q184" s="352" t="str">
        <f>'[1]Prog 3'!S171</f>
        <v>Meta cumplida parcialmente.
Se elaboró el formulario “Instrumento para evaluar la estructura orgánica actual del Archivo Nacional" Para realizar este formulario se buscó información en internet sobre el tema de evaluación de estructuras administrativas, además se llamó a MIDEPLAN al área de modernización del estado, donde  facilitaron un Formulario para la evaluación de reorganizaciones administrativas (se ajustó a las necesidades del Archivo)  y se tomaron algunas de las funciones que deben realizar actualmente las coordinaciones. Se confeccionó en el sistema  google forms y se envió a los involucrados. Se elaborará el informe respectivo para presentarlo a la Dirección y Subdirección.</v>
      </c>
      <c r="R184" s="352" t="str">
        <f>'[1]Prog 3'!T171</f>
        <v>Se está en el análisis de las encuestas y elaboración del informe final para ser presentado a la Dirección.</v>
      </c>
      <c r="S184" s="352" t="str">
        <f>'[1]Prog 3'!U171</f>
        <v>Se presentará el informe con los resultados de la evaluación de la estructura, en el mes de enero de 2018, a cargo de Ana Marcela Avalos Mora.</v>
      </c>
    </row>
    <row r="185" spans="1:19" s="2" customFormat="1" ht="132.75" customHeight="1" x14ac:dyDescent="0.2">
      <c r="A185" s="179">
        <v>3</v>
      </c>
      <c r="B185" s="179">
        <v>10</v>
      </c>
      <c r="C185" s="179">
        <v>4</v>
      </c>
      <c r="D185" s="179">
        <v>0</v>
      </c>
      <c r="E185" s="186" t="s">
        <v>268</v>
      </c>
      <c r="F185" s="127" t="s">
        <v>244</v>
      </c>
      <c r="G185" s="129"/>
      <c r="H185" s="129">
        <v>0.5</v>
      </c>
      <c r="I185" s="129">
        <v>0.5</v>
      </c>
      <c r="J185" s="129"/>
      <c r="K185" s="128" t="s">
        <v>313</v>
      </c>
      <c r="L185" s="127" t="s">
        <v>19</v>
      </c>
      <c r="M185" s="166">
        <f>'[1]Prog 3'!O172</f>
        <v>0.8</v>
      </c>
      <c r="N185" s="166">
        <f>'[1]Prog 3'!P172</f>
        <v>0.1</v>
      </c>
      <c r="O185" s="352" t="str">
        <f>'[1]Prog 3'!Q172</f>
        <v xml:space="preserve">Meta en proceso.
Mediante oficio DGAN-SD-0515-2017 de fecha 28 de noviembre se recibe el documento con observaciones de la señora Subdirectora. Se continuará con las actualizaciones correspondientes.
</v>
      </c>
      <c r="P185" s="166">
        <f>'[1]Prog 3'!R172</f>
        <v>0.9</v>
      </c>
      <c r="Q185" s="352" t="str">
        <f>'[1]Prog 3'!S172</f>
        <v>Meta cumplida parcialmente.
Con el oficio DGAN-DG-P-055-2017 del 5 de julio, se presenta la propuesta de actualización del Manual de procesos a la Subdirección General para su revisión y observaciones. Mediante oficio DGAN-SD-0515-2017 de fecha 28 de noviembre se recibe el documento con observaciones de la señora Subdirectora las cuales se aplicarán al documento.</v>
      </c>
      <c r="R185" s="352"/>
      <c r="S185" s="352" t="str">
        <f>'[1]Prog 3'!U172</f>
        <v>Se presentará con las correcciones respectivas a más tardar el próximo 19 de enero, 2018.</v>
      </c>
    </row>
    <row r="186" spans="1:19" s="2" customFormat="1" ht="60" x14ac:dyDescent="0.2">
      <c r="A186" s="179">
        <v>3</v>
      </c>
      <c r="B186" s="179">
        <v>10</v>
      </c>
      <c r="C186" s="179">
        <v>5</v>
      </c>
      <c r="D186" s="179">
        <v>0</v>
      </c>
      <c r="E186" s="186" t="s">
        <v>315</v>
      </c>
      <c r="F186" s="127" t="s">
        <v>316</v>
      </c>
      <c r="G186" s="129"/>
      <c r="H186" s="144">
        <v>2</v>
      </c>
      <c r="I186" s="144">
        <v>3</v>
      </c>
      <c r="J186" s="144">
        <v>3</v>
      </c>
      <c r="K186" s="128" t="s">
        <v>314</v>
      </c>
      <c r="L186" s="127" t="s">
        <v>19</v>
      </c>
      <c r="M186" s="168"/>
      <c r="N186" s="168"/>
      <c r="O186" s="171"/>
      <c r="P186" s="168"/>
      <c r="Q186" s="171"/>
      <c r="R186" s="171"/>
      <c r="S186" s="171"/>
    </row>
    <row r="187" spans="1:19" s="2" customFormat="1" ht="295.5" customHeight="1" x14ac:dyDescent="0.2">
      <c r="A187" s="179">
        <v>3</v>
      </c>
      <c r="B187" s="179">
        <v>10</v>
      </c>
      <c r="C187" s="179">
        <v>6</v>
      </c>
      <c r="D187" s="179">
        <v>0</v>
      </c>
      <c r="E187" s="186" t="s">
        <v>310</v>
      </c>
      <c r="F187" s="127" t="s">
        <v>311</v>
      </c>
      <c r="G187" s="129"/>
      <c r="H187" s="129">
        <v>0.4</v>
      </c>
      <c r="I187" s="129">
        <v>0.4</v>
      </c>
      <c r="J187" s="129">
        <v>0.2</v>
      </c>
      <c r="K187" s="128" t="s">
        <v>312</v>
      </c>
      <c r="L187" s="127" t="s">
        <v>19</v>
      </c>
      <c r="M187" s="166">
        <f>'[1]Prog 3'!O174</f>
        <v>1</v>
      </c>
      <c r="N187" s="166">
        <f>'[1]Prog 3'!P174</f>
        <v>1</v>
      </c>
      <c r="O187" s="352" t="str">
        <f>'[1]Prog 3'!Q174</f>
        <v>Meta cumplida en el III Trimestre</v>
      </c>
      <c r="P187" s="166">
        <f>'[1]Prog 3'!R174</f>
        <v>1</v>
      </c>
      <c r="Q187" s="352" t="str">
        <f>'[1]Prog 3'!S174</f>
        <v>Meta cumplida.
Mediante oficio DGAN-DG-CS-074-2017, del 26 de mayo de 2017, se remitió a la Subdirección General la metodología de trabajo para analizar la posible participación del Archivo Nacional en el Premio a la Calidad.  En oficio DGAN-DG-CS-076-2017, del 30 de mayo de 2017, se remitió a la Dirección General la versión final de la metodología de trabajo, en la cual se incluyeron los cambios propuestos por la señora Subdirectora.  De acuerdo con lo informado por las personeras de la Secretaría Técnica del Sistema Nacional de Contralorías de Servicios, mediante consulta telefónica del día 29 de septiembre de 2017, este año no se realizará la edición del premio, sino que será hasta el próximo año cuando se remitan las fechas y las bases para la participación.  Así las cosas, esta meta será reprogramada en el Plan Operativo Institucional del año entrante.</v>
      </c>
      <c r="R187" s="352"/>
      <c r="S187" s="352"/>
    </row>
    <row r="188" spans="1:19" s="2" customFormat="1" ht="60" x14ac:dyDescent="0.2">
      <c r="A188" s="177">
        <v>3</v>
      </c>
      <c r="B188" s="177">
        <v>11</v>
      </c>
      <c r="C188" s="177">
        <v>0</v>
      </c>
      <c r="D188" s="177">
        <v>0</v>
      </c>
      <c r="E188" s="181" t="s">
        <v>116</v>
      </c>
      <c r="F188" s="140"/>
      <c r="G188" s="140"/>
      <c r="H188" s="140"/>
      <c r="I188" s="140"/>
      <c r="J188" s="140"/>
      <c r="K188" s="140" t="s">
        <v>1688</v>
      </c>
      <c r="L188" s="140"/>
      <c r="M188" s="411"/>
      <c r="N188" s="411"/>
      <c r="O188" s="430"/>
      <c r="P188" s="411"/>
      <c r="Q188" s="430"/>
      <c r="R188" s="430"/>
      <c r="S188" s="430"/>
    </row>
    <row r="189" spans="1:19" s="2" customFormat="1" ht="234.75" customHeight="1" x14ac:dyDescent="0.2">
      <c r="A189" s="179">
        <v>3</v>
      </c>
      <c r="B189" s="179">
        <v>11</v>
      </c>
      <c r="C189" s="179">
        <v>1</v>
      </c>
      <c r="D189" s="179">
        <v>0</v>
      </c>
      <c r="E189" s="186" t="s">
        <v>616</v>
      </c>
      <c r="F189" s="127" t="s">
        <v>117</v>
      </c>
      <c r="G189" s="129">
        <v>1</v>
      </c>
      <c r="H189" s="129">
        <v>1</v>
      </c>
      <c r="I189" s="129">
        <v>1</v>
      </c>
      <c r="J189" s="129">
        <v>1</v>
      </c>
      <c r="K189" s="128" t="s">
        <v>177</v>
      </c>
      <c r="L189" s="127" t="s">
        <v>19</v>
      </c>
      <c r="M189" s="166">
        <f>'[1]Prog 3'!O176</f>
        <v>1</v>
      </c>
      <c r="N189" s="166">
        <f>'[1]Prog 3'!P176</f>
        <v>0.87</v>
      </c>
      <c r="O189" s="352" t="str">
        <f>'[1]Prog 3'!Q176</f>
        <v>Meta en proceso.
Se respondieron 21 solicitudes sobre criterios legales y consultas.</v>
      </c>
      <c r="P189" s="166">
        <f>'[1]Prog 3'!R176</f>
        <v>0.95</v>
      </c>
      <c r="Q189" s="352" t="str">
        <f>'[1]Prog 3'!S176</f>
        <v>Meta cumplida parcialmente.
Se respondieron 64 solicitudes sobre criterios legales y consultas.</v>
      </c>
      <c r="R189" s="352" t="str">
        <f>'[1]Prog 3'!T176</f>
        <v>Pendientes: 3
1) Consulta sobre procedencia de suscribir adendum al contrato con BCR (datafono) para que AN implemente servicios en línea y cobre en línea, ingresó 22 de agosto.
2) Criterio para el manejo del expediente auxiliar de vacaciones, ingresó el 04 de octubre, con Coordinador Archivo Central, ingresó 4 octubre.
3) Consulta sobre procedencia de cobro a Rosa Isela Orozco V. por concepto de modificación de resolución del MCJ sobre reasignación, ingresó el 21 de noviembre.</v>
      </c>
      <c r="S189" s="352" t="str">
        <f>'[1]Prog 3'!U176</f>
        <v>1) 0% avance, se dejó en suspenso hasta que nueve jefe de DTI nos indique, ya que manifestó que debe definir otros elementos tecnológicos de previo a brindar servicios en línea.
2) 40% avance, se hizo recopilación de normativa y se inició redacción de criterio, bajo responsabilidad de la Coordinadora.
3) 0% avance, bajo responsabilidad de la Coordinadora, se hará todo lo posible para evacuarla en diciembre 2017.</v>
      </c>
    </row>
    <row r="190" spans="1:19" s="2" customFormat="1" ht="60" x14ac:dyDescent="0.2">
      <c r="A190" s="179">
        <v>3</v>
      </c>
      <c r="B190" s="179">
        <v>11</v>
      </c>
      <c r="C190" s="179">
        <v>2</v>
      </c>
      <c r="D190" s="179">
        <v>0</v>
      </c>
      <c r="E190" s="186" t="s">
        <v>617</v>
      </c>
      <c r="F190" s="127" t="s">
        <v>118</v>
      </c>
      <c r="G190" s="129">
        <v>1</v>
      </c>
      <c r="H190" s="129">
        <v>1</v>
      </c>
      <c r="I190" s="129">
        <v>1</v>
      </c>
      <c r="J190" s="129">
        <v>1</v>
      </c>
      <c r="K190" s="127" t="s">
        <v>177</v>
      </c>
      <c r="L190" s="127" t="s">
        <v>19</v>
      </c>
      <c r="M190" s="166">
        <f>'[1]Prog 3'!O177</f>
        <v>1</v>
      </c>
      <c r="N190" s="166">
        <f>'[1]Prog 3'!P177</f>
        <v>1</v>
      </c>
      <c r="O190" s="352" t="str">
        <f>'[1]Prog 3'!Q177</f>
        <v>Meta cumplida.
Se incluyeron todos los criterios legales que correspondía a la base de datos, emitidos en el IV trimestre.</v>
      </c>
      <c r="P190" s="166">
        <f>'[1]Prog 3'!R177</f>
        <v>1</v>
      </c>
      <c r="Q190" s="352" t="str">
        <f>'[1]Prog 3'!S177</f>
        <v>Meta cumplida.
Se incluyeron todos los criterios legales que correspondía a la base de datos, emitidos en el IV trimestre.</v>
      </c>
      <c r="R190" s="352"/>
      <c r="S190" s="352"/>
    </row>
    <row r="191" spans="1:19" s="2" customFormat="1" ht="96" x14ac:dyDescent="0.2">
      <c r="A191" s="179">
        <v>3</v>
      </c>
      <c r="B191" s="179">
        <v>11</v>
      </c>
      <c r="C191" s="179">
        <v>3</v>
      </c>
      <c r="D191" s="179">
        <v>0</v>
      </c>
      <c r="E191" s="186" t="s">
        <v>119</v>
      </c>
      <c r="F191" s="127" t="s">
        <v>331</v>
      </c>
      <c r="G191" s="129">
        <v>1</v>
      </c>
      <c r="H191" s="129">
        <v>1</v>
      </c>
      <c r="I191" s="129">
        <v>1</v>
      </c>
      <c r="J191" s="129">
        <v>1</v>
      </c>
      <c r="K191" s="128" t="s">
        <v>177</v>
      </c>
      <c r="L191" s="127" t="s">
        <v>19</v>
      </c>
      <c r="M191" s="166">
        <f>'[1]Prog 3'!O178</f>
        <v>1</v>
      </c>
      <c r="N191" s="166"/>
      <c r="O191" s="352" t="str">
        <f>'[1]Prog 3'!Q178</f>
        <v>Durante este trimestre no se atendieron solicitudes de análisis jurídico de documentos.</v>
      </c>
      <c r="P191" s="166">
        <f>'[1]Prog 3'!R178</f>
        <v>1</v>
      </c>
      <c r="Q191" s="352" t="str">
        <f>'[1]Prog 3'!S178</f>
        <v>Meta cumplida. 
Se atendieron 9 solicitudes de análisis jurídico de documentos.</v>
      </c>
      <c r="R191" s="352"/>
      <c r="S191" s="352"/>
    </row>
    <row r="192" spans="1:19" s="2" customFormat="1" ht="216" x14ac:dyDescent="0.2">
      <c r="A192" s="179">
        <v>3</v>
      </c>
      <c r="B192" s="179">
        <v>11</v>
      </c>
      <c r="C192" s="179">
        <v>4</v>
      </c>
      <c r="D192" s="179">
        <v>0</v>
      </c>
      <c r="E192" s="186" t="s">
        <v>618</v>
      </c>
      <c r="F192" s="127" t="s">
        <v>339</v>
      </c>
      <c r="G192" s="129">
        <v>1</v>
      </c>
      <c r="H192" s="129">
        <v>1</v>
      </c>
      <c r="I192" s="129">
        <v>1</v>
      </c>
      <c r="J192" s="129">
        <v>1</v>
      </c>
      <c r="K192" s="128" t="s">
        <v>177</v>
      </c>
      <c r="L192" s="127" t="s">
        <v>19</v>
      </c>
      <c r="M192" s="166">
        <f>'[1]Prog 3'!O179</f>
        <v>1</v>
      </c>
      <c r="N192" s="166">
        <f>'[1]Prog 3'!P179</f>
        <v>0.73</v>
      </c>
      <c r="O192" s="352" t="str">
        <f>'[1]Prog 3'!Q179</f>
        <v>Meta cumplida.
Se redactaron 19 documentos para efectuar diferentes gestiones administrativas o judiciales.</v>
      </c>
      <c r="P192" s="166">
        <f>'[1]Prog 3'!R179</f>
        <v>0.92</v>
      </c>
      <c r="Q192" s="352" t="str">
        <f>'[1]Prog 3'!S179</f>
        <v>Meta cumplida.
Se redactaron 77 documentos para efectuar diferentes gestiones administrativas o judiciales.</v>
      </c>
      <c r="R192" s="352" t="str">
        <f>'[1]Prog 3'!T179</f>
        <v>Pendientes: 7
1) Redactar documentos necesarios y realizar trámite para inscribir logo del AN en el Registro Nal y consulta sobre qué nombre utilizar ANCR o DGAN (solicitud de DG/PI), ingresó el 20 de enero.
2) Redactar un instrumento para realizar un diagnóstico para determinar ambiente laboral en materia de diversidad sexual, ingresó el 23 de marzo.
3) Redactar procedimiento para cobro de sumas pagadas de más, ingresó el 22 de agosto de 2017.</v>
      </c>
      <c r="S192" s="352" t="str">
        <f>'[1]Prog 3'!U179</f>
        <v>1) 75% avance, el 5 diciembre Jeannette Fernández cotizó en la Imprenta Nal, publicación del edicto y lo pasó a Asistente de la DG para solicitud pedido correspondiente.
2) 0% avance, esta meta se pospuso para 2018 para hacer diagnóstico con otras instituciones, bajo coordinación del MTSS.
3) 0% avance, Meta conjunta con RH, se coordinará en enero 2018.</v>
      </c>
    </row>
    <row r="193" spans="1:19" s="2" customFormat="1" ht="96" x14ac:dyDescent="0.2">
      <c r="A193" s="179">
        <v>3</v>
      </c>
      <c r="B193" s="179">
        <v>11</v>
      </c>
      <c r="C193" s="179">
        <v>5</v>
      </c>
      <c r="D193" s="179">
        <v>0</v>
      </c>
      <c r="E193" s="186" t="s">
        <v>1685</v>
      </c>
      <c r="F193" s="127" t="s">
        <v>339</v>
      </c>
      <c r="G193" s="129">
        <v>1</v>
      </c>
      <c r="H193" s="129">
        <v>1</v>
      </c>
      <c r="I193" s="129">
        <v>1</v>
      </c>
      <c r="J193" s="129">
        <v>1</v>
      </c>
      <c r="K193" s="128" t="s">
        <v>177</v>
      </c>
      <c r="L193" s="127" t="s">
        <v>19</v>
      </c>
      <c r="M193" s="166">
        <f>'[1]Prog 3'!O182</f>
        <v>1</v>
      </c>
      <c r="N193" s="166">
        <f>'[1]Prog 3'!P182</f>
        <v>1</v>
      </c>
      <c r="O193" s="352" t="str">
        <f>'[1]Prog 3'!Q182</f>
        <v>Meta cumplida.
Se revisaron  21 documentos para efectuar diferentes gestiones administrativas o judiciales</v>
      </c>
      <c r="P193" s="166">
        <f>'[1]Prog 3'!R182</f>
        <v>1</v>
      </c>
      <c r="Q193" s="352" t="str">
        <f>'[1]Prog 3'!S182</f>
        <v>Meta cumplida.
Se revisaron  74 documentos para efectuar diferentes gestiones administrativas o judiciales</v>
      </c>
      <c r="R193" s="352"/>
      <c r="S193" s="352"/>
    </row>
    <row r="194" spans="1:19" s="2" customFormat="1" ht="96" customHeight="1" x14ac:dyDescent="0.2">
      <c r="A194" s="179">
        <v>3</v>
      </c>
      <c r="B194" s="179">
        <v>11</v>
      </c>
      <c r="C194" s="179">
        <v>6</v>
      </c>
      <c r="D194" s="179">
        <v>0</v>
      </c>
      <c r="E194" s="186" t="s">
        <v>178</v>
      </c>
      <c r="F194" s="127" t="s">
        <v>120</v>
      </c>
      <c r="G194" s="129">
        <v>1</v>
      </c>
      <c r="H194" s="129">
        <v>1</v>
      </c>
      <c r="I194" s="129">
        <v>1</v>
      </c>
      <c r="J194" s="129">
        <v>1</v>
      </c>
      <c r="K194" s="128" t="s">
        <v>177</v>
      </c>
      <c r="L194" s="127" t="s">
        <v>19</v>
      </c>
      <c r="M194" s="166">
        <f>'[1]Prog 3'!O183</f>
        <v>1</v>
      </c>
      <c r="N194" s="166"/>
      <c r="O194" s="352" t="str">
        <f>'[1]Prog 3'!Q183</f>
        <v>Durante este trimestre no se redactaron reclamos administrativos requeridos por la institución</v>
      </c>
      <c r="P194" s="166">
        <f>'[1]Prog 3'!R183</f>
        <v>1</v>
      </c>
      <c r="Q194" s="352" t="str">
        <f>'[1]Prog 3'!S183</f>
        <v>Meta cumplida.
Se redactó un reclamo administrativo requerido por la institución</v>
      </c>
      <c r="R194" s="352"/>
      <c r="S194" s="352"/>
    </row>
    <row r="195" spans="1:19" s="2" customFormat="1" ht="48" x14ac:dyDescent="0.2">
      <c r="A195" s="177">
        <v>3</v>
      </c>
      <c r="B195" s="177">
        <v>12</v>
      </c>
      <c r="C195" s="177">
        <v>0</v>
      </c>
      <c r="D195" s="177">
        <v>0</v>
      </c>
      <c r="E195" s="181" t="s">
        <v>121</v>
      </c>
      <c r="F195" s="140"/>
      <c r="G195" s="140"/>
      <c r="H195" s="140"/>
      <c r="I195" s="140"/>
      <c r="J195" s="140"/>
      <c r="K195" s="140" t="s">
        <v>1688</v>
      </c>
      <c r="L195" s="140"/>
      <c r="M195" s="411"/>
      <c r="N195" s="411"/>
      <c r="O195" s="430"/>
      <c r="P195" s="411"/>
      <c r="Q195" s="430"/>
      <c r="R195" s="430"/>
      <c r="S195" s="430"/>
    </row>
    <row r="196" spans="1:19" s="2" customFormat="1" ht="71.25" customHeight="1" x14ac:dyDescent="0.2">
      <c r="A196" s="179">
        <v>3</v>
      </c>
      <c r="B196" s="179">
        <v>12</v>
      </c>
      <c r="C196" s="179">
        <v>1</v>
      </c>
      <c r="D196" s="179">
        <v>0</v>
      </c>
      <c r="E196" s="186" t="s">
        <v>170</v>
      </c>
      <c r="F196" s="127" t="s">
        <v>122</v>
      </c>
      <c r="G196" s="129">
        <v>1</v>
      </c>
      <c r="H196" s="129">
        <v>1</v>
      </c>
      <c r="I196" s="129">
        <v>1</v>
      </c>
      <c r="J196" s="129">
        <v>1</v>
      </c>
      <c r="K196" s="128" t="s">
        <v>177</v>
      </c>
      <c r="L196" s="127" t="s">
        <v>70</v>
      </c>
      <c r="M196" s="166">
        <f>'[1]Prog 3'!O185</f>
        <v>1</v>
      </c>
      <c r="N196" s="166">
        <f>'[1]Prog 3'!P185</f>
        <v>1</v>
      </c>
      <c r="O196" s="352" t="str">
        <f>'[1]Prog 3'!Q185</f>
        <v>Meta cumplida.
Se revisó un cartel de licitación abreviada o pública.</v>
      </c>
      <c r="P196" s="166">
        <f>'[1]Prog 3'!R185</f>
        <v>1</v>
      </c>
      <c r="Q196" s="352" t="str">
        <f>'[1]Prog 3'!S185</f>
        <v>Meta cumplida.
Se revisaron cinco carteles de licitación abreviada o pública.</v>
      </c>
      <c r="R196" s="352"/>
      <c r="S196" s="352"/>
    </row>
    <row r="197" spans="1:19" s="2" customFormat="1" ht="58.5" customHeight="1" x14ac:dyDescent="0.2">
      <c r="A197" s="179">
        <v>3</v>
      </c>
      <c r="B197" s="179">
        <v>12</v>
      </c>
      <c r="C197" s="179">
        <v>2</v>
      </c>
      <c r="D197" s="179">
        <v>0</v>
      </c>
      <c r="E197" s="186" t="s">
        <v>171</v>
      </c>
      <c r="F197" s="127" t="s">
        <v>123</v>
      </c>
      <c r="G197" s="129">
        <v>1</v>
      </c>
      <c r="H197" s="129">
        <v>1</v>
      </c>
      <c r="I197" s="129">
        <v>1</v>
      </c>
      <c r="J197" s="129">
        <v>1</v>
      </c>
      <c r="K197" s="128" t="s">
        <v>177</v>
      </c>
      <c r="L197" s="127" t="s">
        <v>70</v>
      </c>
      <c r="M197" s="166">
        <f>'[1]Prog 3'!O186</f>
        <v>1</v>
      </c>
      <c r="N197" s="166">
        <f>'[1]Prog 3'!P186</f>
        <v>1</v>
      </c>
      <c r="O197" s="352" t="str">
        <f>'[1]Prog 3'!Q186</f>
        <v>Meta cumplida.
Se efectuó el estudio legal de 4 ofertas.</v>
      </c>
      <c r="P197" s="166">
        <f>'[1]Prog 3'!R186</f>
        <v>1</v>
      </c>
      <c r="Q197" s="352" t="str">
        <f>'[1]Prog 3'!S186</f>
        <v>Meta cumplida.
Se efectuó el estudio legal de 15 ofertas.</v>
      </c>
      <c r="R197" s="352"/>
      <c r="S197" s="352"/>
    </row>
    <row r="198" spans="1:19" s="2" customFormat="1" ht="84" x14ac:dyDescent="0.2">
      <c r="A198" s="179">
        <v>3</v>
      </c>
      <c r="B198" s="179">
        <v>12</v>
      </c>
      <c r="C198" s="179">
        <v>3</v>
      </c>
      <c r="D198" s="179">
        <v>0</v>
      </c>
      <c r="E198" s="186" t="s">
        <v>619</v>
      </c>
      <c r="F198" s="127" t="s">
        <v>124</v>
      </c>
      <c r="G198" s="129">
        <v>1</v>
      </c>
      <c r="H198" s="129">
        <v>1</v>
      </c>
      <c r="I198" s="129">
        <v>1</v>
      </c>
      <c r="J198" s="129">
        <v>1</v>
      </c>
      <c r="K198" s="128" t="s">
        <v>177</v>
      </c>
      <c r="L198" s="127" t="s">
        <v>70</v>
      </c>
      <c r="M198" s="166">
        <f>'[1]Prog 3'!O187</f>
        <v>1</v>
      </c>
      <c r="N198" s="166"/>
      <c r="O198" s="352" t="str">
        <f>'[1]Prog 3'!Q187</f>
        <v>No se redactaron contratos adicionales o addenda en este trimestre.</v>
      </c>
      <c r="P198" s="166">
        <f>'[1]Prog 3'!R187</f>
        <v>1</v>
      </c>
      <c r="Q198" s="352" t="str">
        <f>'[1]Prog 3'!S187</f>
        <v>Meta cumplida.
Se redactó un contrato adicional.
(addendum en papel porque contrato principal se había tramitado en Compra Red)</v>
      </c>
      <c r="R198" s="352"/>
      <c r="S198" s="352"/>
    </row>
    <row r="199" spans="1:19" s="2" customFormat="1" ht="36" x14ac:dyDescent="0.2">
      <c r="A199" s="179">
        <v>3</v>
      </c>
      <c r="B199" s="179">
        <v>12</v>
      </c>
      <c r="C199" s="179">
        <v>4</v>
      </c>
      <c r="D199" s="179">
        <v>0</v>
      </c>
      <c r="E199" s="186" t="s">
        <v>620</v>
      </c>
      <c r="F199" s="127" t="s">
        <v>125</v>
      </c>
      <c r="G199" s="129">
        <v>1</v>
      </c>
      <c r="H199" s="129">
        <v>1</v>
      </c>
      <c r="I199" s="129">
        <v>1</v>
      </c>
      <c r="J199" s="129">
        <v>1</v>
      </c>
      <c r="K199" s="128" t="s">
        <v>177</v>
      </c>
      <c r="L199" s="127" t="s">
        <v>70</v>
      </c>
      <c r="M199" s="166">
        <f>'[1]Prog 3'!O188</f>
        <v>1</v>
      </c>
      <c r="N199" s="166">
        <f>'[1]Prog 3'!P188</f>
        <v>1</v>
      </c>
      <c r="O199" s="352" t="str">
        <f>'[1]Prog 3'!Q188</f>
        <v>Meta cumplida.
Se realizó la aprobación interna de 2 contratos.</v>
      </c>
      <c r="P199" s="166">
        <f>'[1]Prog 3'!R188</f>
        <v>1</v>
      </c>
      <c r="Q199" s="352" t="str">
        <f>'[1]Prog 3'!S188</f>
        <v>Meta cumplida.
Se realizó la aprobación interna de 5 contratos.</v>
      </c>
      <c r="R199" s="352"/>
      <c r="S199" s="352"/>
    </row>
    <row r="200" spans="1:19" s="2" customFormat="1" ht="36" x14ac:dyDescent="0.2">
      <c r="A200" s="177">
        <v>3</v>
      </c>
      <c r="B200" s="177">
        <v>13</v>
      </c>
      <c r="C200" s="177">
        <v>0</v>
      </c>
      <c r="D200" s="177">
        <v>0</v>
      </c>
      <c r="E200" s="181" t="s">
        <v>126</v>
      </c>
      <c r="F200" s="140"/>
      <c r="G200" s="140"/>
      <c r="H200" s="140"/>
      <c r="I200" s="140"/>
      <c r="J200" s="140"/>
      <c r="K200" s="140" t="s">
        <v>1688</v>
      </c>
      <c r="L200" s="140"/>
      <c r="M200" s="411"/>
      <c r="N200" s="411"/>
      <c r="O200" s="430"/>
      <c r="P200" s="411"/>
      <c r="Q200" s="430"/>
      <c r="R200" s="430"/>
      <c r="S200" s="430"/>
    </row>
    <row r="201" spans="1:19" s="2" customFormat="1" ht="147.75" customHeight="1" x14ac:dyDescent="0.2">
      <c r="A201" s="179">
        <v>3</v>
      </c>
      <c r="B201" s="179">
        <v>13</v>
      </c>
      <c r="C201" s="179">
        <v>1</v>
      </c>
      <c r="D201" s="179">
        <v>0</v>
      </c>
      <c r="E201" s="186" t="s">
        <v>621</v>
      </c>
      <c r="F201" s="127" t="s">
        <v>68</v>
      </c>
      <c r="G201" s="129">
        <v>1</v>
      </c>
      <c r="H201" s="129">
        <v>1</v>
      </c>
      <c r="I201" s="129">
        <v>1</v>
      </c>
      <c r="J201" s="129">
        <v>1</v>
      </c>
      <c r="K201" s="128" t="s">
        <v>177</v>
      </c>
      <c r="L201" s="127" t="s">
        <v>19</v>
      </c>
      <c r="M201" s="166">
        <f>'[1]Prog 3'!O190</f>
        <v>1</v>
      </c>
      <c r="N201" s="166">
        <f>'[1]Prog 3'!P190</f>
        <v>1</v>
      </c>
      <c r="O201" s="352" t="str">
        <f>'[1]Prog 3'!Q190</f>
        <v>Meta cumplida.
Se presentó 1 denuncia ante el Ministerio Público.</v>
      </c>
      <c r="P201" s="166">
        <f>'[1]Prog 3'!R190</f>
        <v>1</v>
      </c>
      <c r="Q201" s="352" t="str">
        <f>'[1]Prog 3'!S190</f>
        <v>Meta cumplida.
Se presentó 1 denuncia ante el Ministerio Público.</v>
      </c>
      <c r="R201" s="352"/>
      <c r="S201" s="352"/>
    </row>
    <row r="202" spans="1:19" s="2" customFormat="1" ht="60" x14ac:dyDescent="0.2">
      <c r="A202" s="177">
        <v>3</v>
      </c>
      <c r="B202" s="177">
        <v>14</v>
      </c>
      <c r="C202" s="177">
        <v>0</v>
      </c>
      <c r="D202" s="177">
        <v>0</v>
      </c>
      <c r="E202" s="181" t="s">
        <v>127</v>
      </c>
      <c r="F202" s="140"/>
      <c r="G202" s="140"/>
      <c r="H202" s="140"/>
      <c r="I202" s="140"/>
      <c r="J202" s="140"/>
      <c r="K202" s="140" t="s">
        <v>1688</v>
      </c>
      <c r="L202" s="140"/>
      <c r="M202" s="411"/>
      <c r="N202" s="411"/>
      <c r="O202" s="430"/>
      <c r="P202" s="411"/>
      <c r="Q202" s="430"/>
      <c r="R202" s="430"/>
      <c r="S202" s="430"/>
    </row>
    <row r="203" spans="1:19" s="2" customFormat="1" ht="60" x14ac:dyDescent="0.2">
      <c r="A203" s="179">
        <v>3</v>
      </c>
      <c r="B203" s="179">
        <v>14</v>
      </c>
      <c r="C203" s="179">
        <v>1</v>
      </c>
      <c r="D203" s="179">
        <v>0</v>
      </c>
      <c r="E203" s="186" t="s">
        <v>128</v>
      </c>
      <c r="F203" s="127" t="s">
        <v>129</v>
      </c>
      <c r="G203" s="129">
        <v>1</v>
      </c>
      <c r="H203" s="129">
        <v>1</v>
      </c>
      <c r="I203" s="129">
        <v>1</v>
      </c>
      <c r="J203" s="129">
        <v>1</v>
      </c>
      <c r="K203" s="128" t="s">
        <v>177</v>
      </c>
      <c r="L203" s="127" t="s">
        <v>70</v>
      </c>
      <c r="M203" s="166">
        <f>'[1]Prog 3'!O192</f>
        <v>1</v>
      </c>
      <c r="N203" s="166">
        <f>'[1]Prog 3'!P192</f>
        <v>1</v>
      </c>
      <c r="O203" s="352" t="str">
        <f>'[1]Prog 3'!Q192</f>
        <v>Meta cumplida.
Se instruyó un procedimiento administrativo disciplinario en este trimestre.</v>
      </c>
      <c r="P203" s="166">
        <f>'[1]Prog 3'!R192</f>
        <v>1</v>
      </c>
      <c r="Q203" s="352" t="str">
        <f>'[1]Prog 3'!S192</f>
        <v>Meta cumplida.
Se instruyeron 6 procedimientos administrativos disciplinarios.</v>
      </c>
      <c r="R203" s="352" t="str">
        <f>'[1]Prog 3'!T192</f>
        <v xml:space="preserve">Pendiente: 1 (dentro del plazo de respuesta)
Procedimiento administrativo con Jorge Vargas Chacón del DAH, ingresó en diciembre </v>
      </c>
      <c r="S203" s="352" t="str">
        <f>'[1]Prog 3'!U192</f>
        <v>Se notificará apertura al funcionario antes del 22 de diciembre, se celebrará comparecencia en enero 2018</v>
      </c>
    </row>
    <row r="204" spans="1:19" s="2" customFormat="1" ht="78.75" customHeight="1" x14ac:dyDescent="0.2">
      <c r="A204" s="179">
        <v>3</v>
      </c>
      <c r="B204" s="179">
        <v>14</v>
      </c>
      <c r="C204" s="179">
        <v>2</v>
      </c>
      <c r="D204" s="179">
        <v>0</v>
      </c>
      <c r="E204" s="186" t="s">
        <v>130</v>
      </c>
      <c r="F204" s="127" t="s">
        <v>131</v>
      </c>
      <c r="G204" s="129">
        <v>1</v>
      </c>
      <c r="H204" s="129">
        <v>1</v>
      </c>
      <c r="I204" s="129">
        <v>1</v>
      </c>
      <c r="J204" s="129">
        <v>1</v>
      </c>
      <c r="K204" s="128" t="s">
        <v>177</v>
      </c>
      <c r="L204" s="127" t="s">
        <v>70</v>
      </c>
      <c r="M204" s="166">
        <f>'[1]Prog 3'!O193</f>
        <v>1</v>
      </c>
      <c r="N204" s="166"/>
      <c r="O204" s="352" t="str">
        <f>'[1]Prog 3'!Q193</f>
        <v>Durante este trimestre no se efectuaron investigaciones preliminares.</v>
      </c>
      <c r="P204" s="166">
        <f>'[1]Prog 3'!R193</f>
        <v>1</v>
      </c>
      <c r="Q204" s="352" t="str">
        <f>'[1]Prog 3'!S193</f>
        <v>Meta cumplida.
Se efectuó una investigación preliminar.</v>
      </c>
      <c r="R204" s="352"/>
      <c r="S204" s="352"/>
    </row>
    <row r="205" spans="1:19" s="2" customFormat="1" ht="72" x14ac:dyDescent="0.2">
      <c r="A205" s="177">
        <v>3</v>
      </c>
      <c r="B205" s="177">
        <v>15</v>
      </c>
      <c r="C205" s="177">
        <v>0</v>
      </c>
      <c r="D205" s="177">
        <v>0</v>
      </c>
      <c r="E205" s="181" t="s">
        <v>132</v>
      </c>
      <c r="F205" s="140"/>
      <c r="G205" s="140"/>
      <c r="H205" s="140"/>
      <c r="I205" s="140"/>
      <c r="J205" s="140"/>
      <c r="K205" s="140" t="s">
        <v>1688</v>
      </c>
      <c r="L205" s="140"/>
      <c r="M205" s="411"/>
      <c r="N205" s="411"/>
      <c r="O205" s="430"/>
      <c r="P205" s="411"/>
      <c r="Q205" s="430"/>
      <c r="R205" s="430"/>
      <c r="S205" s="430"/>
    </row>
    <row r="206" spans="1:19" s="2" customFormat="1" ht="72" customHeight="1" x14ac:dyDescent="0.2">
      <c r="A206" s="179">
        <v>3</v>
      </c>
      <c r="B206" s="179">
        <v>15</v>
      </c>
      <c r="C206" s="179">
        <v>1</v>
      </c>
      <c r="D206" s="179">
        <v>0</v>
      </c>
      <c r="E206" s="186" t="s">
        <v>133</v>
      </c>
      <c r="F206" s="127" t="s">
        <v>134</v>
      </c>
      <c r="G206" s="129">
        <v>1</v>
      </c>
      <c r="H206" s="129">
        <v>1</v>
      </c>
      <c r="I206" s="129">
        <v>1</v>
      </c>
      <c r="J206" s="129">
        <v>1</v>
      </c>
      <c r="K206" s="128" t="s">
        <v>177</v>
      </c>
      <c r="L206" s="127" t="s">
        <v>135</v>
      </c>
      <c r="M206" s="166">
        <f>'[1]Prog 3'!O195</f>
        <v>1</v>
      </c>
      <c r="N206" s="166">
        <f>'[1]Prog 3'!P195</f>
        <v>1</v>
      </c>
      <c r="O206" s="352" t="str">
        <f>'[1]Prog 3'!Q195</f>
        <v>Meta cumplida.
Se redactaron 5 proyectos de resoluciones para el pago de extremos laborales.</v>
      </c>
      <c r="P206" s="166">
        <f>'[1]Prog 3'!R195</f>
        <v>1</v>
      </c>
      <c r="Q206" s="352" t="str">
        <f>'[1]Prog 3'!S195</f>
        <v>Meta cumplida.
Se redactaron 12 proyectos de resoluciones para el pago de extremos laborales.</v>
      </c>
      <c r="R206" s="352"/>
      <c r="S206" s="352"/>
    </row>
    <row r="207" spans="1:19" s="2" customFormat="1" ht="78.75" customHeight="1" x14ac:dyDescent="0.2">
      <c r="A207" s="177">
        <v>3</v>
      </c>
      <c r="B207" s="177">
        <v>16</v>
      </c>
      <c r="C207" s="177">
        <v>0</v>
      </c>
      <c r="D207" s="177">
        <v>0</v>
      </c>
      <c r="E207" s="181" t="s">
        <v>274</v>
      </c>
      <c r="F207" s="140"/>
      <c r="G207" s="140"/>
      <c r="H207" s="140"/>
      <c r="I207" s="140"/>
      <c r="J207" s="140"/>
      <c r="K207" s="140" t="s">
        <v>1688</v>
      </c>
      <c r="L207" s="140"/>
      <c r="M207" s="411"/>
      <c r="N207" s="411"/>
      <c r="O207" s="430"/>
      <c r="P207" s="411"/>
      <c r="Q207" s="430"/>
      <c r="R207" s="430"/>
      <c r="S207" s="430"/>
    </row>
    <row r="208" spans="1:19" s="2" customFormat="1" ht="48" x14ac:dyDescent="0.2">
      <c r="A208" s="179">
        <v>3</v>
      </c>
      <c r="B208" s="179">
        <v>16</v>
      </c>
      <c r="C208" s="179">
        <v>1</v>
      </c>
      <c r="D208" s="179">
        <v>0</v>
      </c>
      <c r="E208" s="186" t="s">
        <v>275</v>
      </c>
      <c r="F208" s="127" t="s">
        <v>276</v>
      </c>
      <c r="G208" s="129">
        <v>1</v>
      </c>
      <c r="H208" s="129">
        <v>1</v>
      </c>
      <c r="I208" s="129">
        <v>1</v>
      </c>
      <c r="J208" s="129">
        <v>1</v>
      </c>
      <c r="K208" s="128" t="s">
        <v>136</v>
      </c>
      <c r="L208" s="127" t="s">
        <v>137</v>
      </c>
      <c r="M208" s="166">
        <f>'[1]Prog 3'!O197</f>
        <v>1</v>
      </c>
      <c r="N208" s="166">
        <f>'[1]Prog 3'!P197</f>
        <v>1</v>
      </c>
      <c r="O208" s="352" t="str">
        <f>'[1]Prog 3'!Q197</f>
        <v>Meta cumplida.
En total fueron atendidas 14 gestiones: 10  inconformidades, 1 sugerencia y 3 consultas.</v>
      </c>
      <c r="P208" s="166">
        <f>'[1]Prog 3'!R197</f>
        <v>1</v>
      </c>
      <c r="Q208" s="352" t="str">
        <f>'[1]Prog 3'!S197</f>
        <v>Meta cumplida.
En total se realizaron 92 gestiones: 40 inconformidades, 8 sugerencias, 40 consultas y 4 felicitaciones.</v>
      </c>
      <c r="R208" s="352"/>
      <c r="S208" s="352"/>
    </row>
    <row r="209" spans="1:19" s="2" customFormat="1" ht="171" customHeight="1" x14ac:dyDescent="0.2">
      <c r="A209" s="179">
        <v>3</v>
      </c>
      <c r="B209" s="179">
        <v>16</v>
      </c>
      <c r="C209" s="179">
        <v>2</v>
      </c>
      <c r="D209" s="179">
        <v>0</v>
      </c>
      <c r="E209" s="186" t="s">
        <v>278</v>
      </c>
      <c r="F209" s="127" t="s">
        <v>277</v>
      </c>
      <c r="G209" s="144">
        <v>1</v>
      </c>
      <c r="H209" s="144">
        <v>1</v>
      </c>
      <c r="I209" s="144">
        <v>1</v>
      </c>
      <c r="J209" s="144">
        <v>1</v>
      </c>
      <c r="K209" s="128" t="s">
        <v>136</v>
      </c>
      <c r="L209" s="127" t="s">
        <v>137</v>
      </c>
      <c r="M209" s="166">
        <f>'[1]Prog 3'!O198</f>
        <v>1</v>
      </c>
      <c r="N209" s="166">
        <f>'[1]Prog 3'!P198</f>
        <v>1</v>
      </c>
      <c r="O209" s="352" t="str">
        <f>'[1]Prog 3'!Q198</f>
        <v>Meta cumplida.</v>
      </c>
      <c r="P209" s="166">
        <f>'[1]Prog 3'!R198</f>
        <v>1</v>
      </c>
      <c r="Q209" s="352" t="str">
        <f>'[1]Prog 3'!S198</f>
        <v>Meta cumplida. 
Mediante oficios DGAN-DG-CS-059-2017, del 19 de abril de 2017, DGAN-DG-CS-102-2017, del 31 de julio de 2017 y DGAN-DG-CS-149-2017, del 30 de octubre de 2017, se presentaron los controles de gestión de la Contraloría de Servicios  correspondientes al I, II y III  trimestre respectivamente.  Además, estos fueron debidamente publicados en el sitio web institucional.  La presentación del control del IV trimestre tiene fecha máxima para el mes de enero de 2018.</v>
      </c>
      <c r="R209" s="352"/>
      <c r="S209" s="352"/>
    </row>
    <row r="210" spans="1:19" s="2" customFormat="1" ht="96" x14ac:dyDescent="0.2">
      <c r="A210" s="179">
        <v>3</v>
      </c>
      <c r="B210" s="179">
        <v>16</v>
      </c>
      <c r="C210" s="179">
        <v>3</v>
      </c>
      <c r="D210" s="179">
        <v>0</v>
      </c>
      <c r="E210" s="186" t="s">
        <v>279</v>
      </c>
      <c r="F210" s="127" t="s">
        <v>277</v>
      </c>
      <c r="G210" s="144"/>
      <c r="H210" s="144">
        <v>1</v>
      </c>
      <c r="I210" s="144"/>
      <c r="J210" s="144">
        <v>1</v>
      </c>
      <c r="K210" s="128" t="s">
        <v>136</v>
      </c>
      <c r="L210" s="127" t="s">
        <v>137</v>
      </c>
      <c r="M210" s="166">
        <f>'[1]Prog 3'!O199</f>
        <v>1</v>
      </c>
      <c r="N210" s="166">
        <f>'[1]Prog 3'!P199</f>
        <v>1</v>
      </c>
      <c r="O210" s="352" t="str">
        <f>'[1]Prog 3'!Q199</f>
        <v>Meta cumplida.
Mediante oficio DGAN-DG-CS-172-2017, del 12 de diciembre de 2017, se presentó el informe del IV Trimestre.</v>
      </c>
      <c r="P210" s="166">
        <f>'[1]Prog 3'!R199</f>
        <v>1</v>
      </c>
      <c r="Q210" s="352" t="str">
        <f>'[1]Prog 3'!S199</f>
        <v>Meta cumplida.  
Mediante oficios DGAN-DG-CS-083-2017, del 20 de junio de 2017 y DGAN-DG-CS-172-2017, del 12 de diciembre de 2017, se presentaron los informes correspondientes.</v>
      </c>
      <c r="R210" s="352"/>
      <c r="S210" s="352"/>
    </row>
    <row r="211" spans="1:19" s="2" customFormat="1" ht="84" x14ac:dyDescent="0.2">
      <c r="A211" s="179">
        <v>3</v>
      </c>
      <c r="B211" s="179">
        <v>16</v>
      </c>
      <c r="C211" s="179">
        <v>4</v>
      </c>
      <c r="D211" s="179">
        <v>0</v>
      </c>
      <c r="E211" s="186" t="s">
        <v>280</v>
      </c>
      <c r="F211" s="127" t="s">
        <v>281</v>
      </c>
      <c r="G211" s="144">
        <v>1</v>
      </c>
      <c r="H211" s="144"/>
      <c r="I211" s="144">
        <v>1</v>
      </c>
      <c r="J211" s="144"/>
      <c r="K211" s="128" t="s">
        <v>282</v>
      </c>
      <c r="L211" s="127" t="s">
        <v>137</v>
      </c>
      <c r="M211" s="166">
        <f>'[1]Prog 3'!O200</f>
        <v>1</v>
      </c>
      <c r="N211" s="166">
        <f>'[1]Prog 3'!P200</f>
        <v>1</v>
      </c>
      <c r="O211" s="352" t="str">
        <f>'[1]Prog 3'!Q200</f>
        <v>Meta cumplida.
El boletín del II Semestre fue remitido al personal por medio del correo-e del 21 de diciembre de 2017.</v>
      </c>
      <c r="P211" s="166">
        <f>'[1]Prog 3'!R200</f>
        <v>1</v>
      </c>
      <c r="Q211" s="352" t="str">
        <f>'[1]Prog 3'!S200</f>
        <v>Meta cumplida. Ambos boletines fueron elaborados y difundidos mediante correo electrónico a las personas funcionarias y las personas usuarias.</v>
      </c>
      <c r="R211" s="352"/>
      <c r="S211" s="352"/>
    </row>
    <row r="212" spans="1:19" s="2" customFormat="1" ht="192" x14ac:dyDescent="0.2">
      <c r="A212" s="179">
        <v>3</v>
      </c>
      <c r="B212" s="179">
        <v>16</v>
      </c>
      <c r="C212" s="179">
        <v>5</v>
      </c>
      <c r="D212" s="179">
        <v>0</v>
      </c>
      <c r="E212" s="390" t="s">
        <v>284</v>
      </c>
      <c r="F212" s="127" t="s">
        <v>285</v>
      </c>
      <c r="G212" s="129">
        <v>1</v>
      </c>
      <c r="H212" s="129"/>
      <c r="I212" s="129">
        <v>1</v>
      </c>
      <c r="J212" s="129"/>
      <c r="K212" s="128" t="s">
        <v>136</v>
      </c>
      <c r="L212" s="127" t="s">
        <v>137</v>
      </c>
      <c r="M212" s="166">
        <f>'[1]Prog 3'!O201</f>
        <v>1</v>
      </c>
      <c r="N212" s="166"/>
      <c r="O212" s="352" t="str">
        <f>'[1]Prog 3'!Q201</f>
        <v xml:space="preserve">Meta cumplida.
</v>
      </c>
      <c r="P212" s="166">
        <f>'[1]Prog 3'!R201</f>
        <v>1</v>
      </c>
      <c r="Q212" s="352" t="str">
        <f>'[1]Prog 3'!S201</f>
        <v xml:space="preserve">Meta cumplida. 
Mediante los oficios DGAN-DG-CS-051-2017 del 03 de abril de 2017, DGAN-DG-CS-052-2017, del 03 de abril de 2017, DGAN-DG-CS-104-2017, del 01 de agosto de 2017, DGAN-DG-CS-121-2017, del 11 de septiembre de 2017 y DGAN-DG-CS-140-2017, del 10 de octubre de 2017, se presentaron los informes del I y II semestre correspondientes a la Biblioteca Especializada en Archivística y Ciencias Afines y la Sala de Consulta del Departamento Archivo Histórico y las encuestas de visitas guiadas de la Unidad de Proyección Institucional del 2016.  </v>
      </c>
      <c r="R212" s="352"/>
      <c r="S212" s="352"/>
    </row>
    <row r="213" spans="1:19" s="2" customFormat="1" ht="120" x14ac:dyDescent="0.2">
      <c r="A213" s="179">
        <v>3</v>
      </c>
      <c r="B213" s="179">
        <v>16</v>
      </c>
      <c r="C213" s="179">
        <v>6</v>
      </c>
      <c r="D213" s="179">
        <v>0</v>
      </c>
      <c r="E213" s="390" t="s">
        <v>286</v>
      </c>
      <c r="F213" s="127" t="s">
        <v>287</v>
      </c>
      <c r="G213" s="129"/>
      <c r="H213" s="129"/>
      <c r="I213" s="129"/>
      <c r="J213" s="129">
        <v>1</v>
      </c>
      <c r="K213" s="128" t="s">
        <v>136</v>
      </c>
      <c r="L213" s="127" t="s">
        <v>137</v>
      </c>
      <c r="M213" s="166">
        <f>'[1]Prog 3'!O202</f>
        <v>1</v>
      </c>
      <c r="N213" s="166">
        <f>'[1]Prog 3'!P202</f>
        <v>1</v>
      </c>
      <c r="O213" s="352" t="str">
        <f>'[1]Prog 3'!Q202</f>
        <v>Meta cumplida.  
La encuesta fue remitida las personas usuarias durante el año y mediante oficio DGAN-DG-CS-157-2017, del 09 de noviembre de 2017 se presentó el informe correspondiente.</v>
      </c>
      <c r="P213" s="166">
        <f>'[1]Prog 3'!R202</f>
        <v>1</v>
      </c>
      <c r="Q213" s="352" t="str">
        <f>'[1]Prog 3'!S202</f>
        <v>Meta cumplida. 
La encuesta fue remitida las personas usuarias durante el año y mediante oficio DGAN-DG-CS-157-2017, del 09 de noviembre de 2017 se presentó el informe correspondiente.</v>
      </c>
      <c r="R213" s="352"/>
      <c r="S213" s="352"/>
    </row>
    <row r="214" spans="1:19" s="2" customFormat="1" ht="120" x14ac:dyDescent="0.2">
      <c r="A214" s="179">
        <v>3</v>
      </c>
      <c r="B214" s="179">
        <v>16</v>
      </c>
      <c r="C214" s="179">
        <v>7</v>
      </c>
      <c r="D214" s="179">
        <v>0</v>
      </c>
      <c r="E214" s="390" t="s">
        <v>288</v>
      </c>
      <c r="F214" s="127" t="s">
        <v>287</v>
      </c>
      <c r="G214" s="129"/>
      <c r="H214" s="129"/>
      <c r="I214" s="129">
        <v>1</v>
      </c>
      <c r="J214" s="129"/>
      <c r="K214" s="128" t="s">
        <v>136</v>
      </c>
      <c r="L214" s="127" t="s">
        <v>137</v>
      </c>
      <c r="M214" s="166">
        <f>'[1]Prog 3'!O203</f>
        <v>1</v>
      </c>
      <c r="N214" s="166"/>
      <c r="O214" s="352" t="str">
        <f>'[1]Prog 3'!Q203</f>
        <v>Meta cumplida.</v>
      </c>
      <c r="P214" s="166">
        <f>'[1]Prog 3'!R203</f>
        <v>1</v>
      </c>
      <c r="Q214" s="352" t="str">
        <f>'[1]Prog 3'!S203</f>
        <v>Meta cumplida. 
Mediante oficio DGAN-DG-CS-112-2017, del 23 de agosto de 2017, se presentó el informe correspondiente con resultados altamente satisfactorios.</v>
      </c>
      <c r="R214" s="352"/>
      <c r="S214" s="352"/>
    </row>
    <row r="215" spans="1:19" s="2" customFormat="1" ht="121.5" customHeight="1" x14ac:dyDescent="0.2">
      <c r="A215" s="179">
        <v>3</v>
      </c>
      <c r="B215" s="179">
        <v>16</v>
      </c>
      <c r="C215" s="179">
        <v>8</v>
      </c>
      <c r="D215" s="179">
        <v>0</v>
      </c>
      <c r="E215" s="390" t="s">
        <v>289</v>
      </c>
      <c r="F215" s="127" t="s">
        <v>287</v>
      </c>
      <c r="G215" s="129"/>
      <c r="H215" s="129"/>
      <c r="I215" s="129">
        <v>1</v>
      </c>
      <c r="J215" s="129"/>
      <c r="K215" s="128" t="s">
        <v>138</v>
      </c>
      <c r="L215" s="127" t="s">
        <v>137</v>
      </c>
      <c r="M215" s="166"/>
      <c r="N215" s="166">
        <f>'[1]Prog 3'!P204</f>
        <v>1</v>
      </c>
      <c r="O215" s="352" t="str">
        <f>'[1]Prog 3'!Q204</f>
        <v>Meta cumplida.  
Mediante oficio DGAN-DG-CS-154-2017, del 06 de noviembre de 2017 se presentó el informe de ejecución correspondiente, con resultados altamente satisfactorios.</v>
      </c>
      <c r="P215" s="166">
        <f>'[1]Prog 3'!R204</f>
        <v>1</v>
      </c>
      <c r="Q215" s="352" t="str">
        <f>'[1]Prog 3'!S204</f>
        <v>Meta cumplida.  
Mediante oficio DGAN-DG-CS-154-2017, del 06 de noviembre de 2017 se presentó el informe de ejecución correspondiente, con resultados altamente satisfactorios.
(La Propuesta Teórico-Metodológica sobre Estándares de Calidad fue presentada en el 2016 según oficio DGAN-DG-CS-205-2016 del 01 de setiembre del 2016).</v>
      </c>
      <c r="R215" s="352"/>
      <c r="S215" s="352"/>
    </row>
    <row r="216" spans="1:19" s="2" customFormat="1" ht="81.75" customHeight="1" x14ac:dyDescent="0.2">
      <c r="A216" s="179">
        <v>3</v>
      </c>
      <c r="B216" s="179">
        <v>16</v>
      </c>
      <c r="C216" s="179">
        <v>9</v>
      </c>
      <c r="D216" s="179">
        <v>0</v>
      </c>
      <c r="E216" s="186" t="s">
        <v>283</v>
      </c>
      <c r="F216" s="127" t="s">
        <v>69</v>
      </c>
      <c r="G216" s="129"/>
      <c r="H216" s="129">
        <v>1</v>
      </c>
      <c r="I216" s="129"/>
      <c r="J216" s="129"/>
      <c r="K216" s="128" t="s">
        <v>136</v>
      </c>
      <c r="L216" s="127" t="s">
        <v>137</v>
      </c>
      <c r="M216" s="166">
        <f>'[1]Prog 3'!O205</f>
        <v>1</v>
      </c>
      <c r="N216" s="166"/>
      <c r="O216" s="352" t="str">
        <f>'[1]Prog 3'!Q205</f>
        <v>Meta cumplida.</v>
      </c>
      <c r="P216" s="166">
        <f>'[1]Prog 3'!R205</f>
        <v>1</v>
      </c>
      <c r="Q216" s="352" t="str">
        <f>'[1]Prog 3'!S205</f>
        <v>Meta cumplida.  
Mediante oficio DGAN-DG-CS-066-2017, del 12 de mayo de 2017, se remitió el informe correspondiente.</v>
      </c>
      <c r="R216" s="352"/>
      <c r="S216" s="352"/>
    </row>
    <row r="217" spans="1:19" s="2" customFormat="1" ht="96" x14ac:dyDescent="0.2">
      <c r="A217" s="179">
        <v>3</v>
      </c>
      <c r="B217" s="179">
        <v>16</v>
      </c>
      <c r="C217" s="179">
        <v>10</v>
      </c>
      <c r="D217" s="179">
        <v>0</v>
      </c>
      <c r="E217" s="186" t="s">
        <v>290</v>
      </c>
      <c r="F217" s="127" t="s">
        <v>69</v>
      </c>
      <c r="G217" s="129"/>
      <c r="H217" s="129">
        <v>1</v>
      </c>
      <c r="I217" s="129"/>
      <c r="J217" s="129"/>
      <c r="K217" s="128" t="s">
        <v>136</v>
      </c>
      <c r="L217" s="127" t="s">
        <v>137</v>
      </c>
      <c r="M217" s="166">
        <f>'[1]Prog 3'!O206</f>
        <v>1</v>
      </c>
      <c r="N217" s="166"/>
      <c r="O217" s="352" t="str">
        <f>'[1]Prog 3'!Q206</f>
        <v>Meta cumplida.</v>
      </c>
      <c r="P217" s="166">
        <f>'[1]Prog 3'!R206</f>
        <v>1</v>
      </c>
      <c r="Q217" s="352" t="str">
        <f>'[1]Prog 3'!S206</f>
        <v>Meta cumplida.  
Mediante oficio DGAN-DG-CS-082-2017, del 15 de junio de 2017, se presentó el informe correspondiente.</v>
      </c>
      <c r="R217" s="352"/>
      <c r="S217" s="352"/>
    </row>
    <row r="218" spans="1:19" s="2" customFormat="1" ht="126" customHeight="1" x14ac:dyDescent="0.2">
      <c r="A218" s="179">
        <v>3</v>
      </c>
      <c r="B218" s="179">
        <v>16</v>
      </c>
      <c r="C218" s="179">
        <v>11</v>
      </c>
      <c r="D218" s="179">
        <v>0</v>
      </c>
      <c r="E218" s="186" t="s">
        <v>291</v>
      </c>
      <c r="F218" s="127" t="s">
        <v>69</v>
      </c>
      <c r="G218" s="129">
        <v>1</v>
      </c>
      <c r="H218" s="129"/>
      <c r="I218" s="129"/>
      <c r="J218" s="129">
        <v>1</v>
      </c>
      <c r="K218" s="128" t="s">
        <v>136</v>
      </c>
      <c r="L218" s="127" t="s">
        <v>137</v>
      </c>
      <c r="M218" s="166">
        <f>'[1]Prog 3'!O207</f>
        <v>0.5</v>
      </c>
      <c r="N218" s="166"/>
      <c r="O218" s="352" t="str">
        <f>'[1]Prog 3'!Q207</f>
        <v>Meta en proceso.
Se encuentra en proceso de elaboración el informe del II Semestre, para lo cual se hicieron algunas consultas a la jefatura del DAH, necesarias para concluir el informe.</v>
      </c>
      <c r="P218" s="166">
        <f>'[1]Prog 3'!R207</f>
        <v>0.5</v>
      </c>
      <c r="Q218" s="352" t="str">
        <f>'[1]Prog 3'!S207</f>
        <v>Meta cumplida parcialmente.
Mediante oficio DGAN-DG-CS-050-2017, del 28 de marzo de 2017, se presentó el informe correspondiente al I semestre.  
Se encuentra en proceso de elaboración el informe del II Semestre, para lo cual se hicieron algunas consultas a la jefatura del DAH, necesarias para concluir el informe.</v>
      </c>
      <c r="R218" s="352" t="str">
        <f>'[1]Prog 3'!T207</f>
        <v>Se está recabando la información para concluir el informe del II semestre.</v>
      </c>
      <c r="S218" s="352" t="str">
        <f>'[1]Prog 3'!U207</f>
        <v>Presentar el informe del II semestre , en enero de 2017, a cargo de Jacqueline Ulloa Mora.</v>
      </c>
    </row>
    <row r="219" spans="1:19" ht="96" x14ac:dyDescent="0.2">
      <c r="A219" s="179">
        <v>3</v>
      </c>
      <c r="B219" s="179">
        <v>16</v>
      </c>
      <c r="C219" s="179">
        <v>12</v>
      </c>
      <c r="D219" s="179">
        <v>0</v>
      </c>
      <c r="E219" s="186" t="s">
        <v>292</v>
      </c>
      <c r="F219" s="127" t="s">
        <v>69</v>
      </c>
      <c r="G219" s="129">
        <v>1</v>
      </c>
      <c r="H219" s="129"/>
      <c r="I219" s="129"/>
      <c r="J219" s="129">
        <v>1</v>
      </c>
      <c r="K219" s="128" t="s">
        <v>136</v>
      </c>
      <c r="L219" s="127" t="s">
        <v>137</v>
      </c>
      <c r="M219" s="412">
        <f>'[1]Prog 3'!O208</f>
        <v>1</v>
      </c>
      <c r="N219" s="412">
        <f>'[1]Prog 3'!P208</f>
        <v>1</v>
      </c>
      <c r="O219" s="352" t="str">
        <f>'[1]Prog 3'!Q208</f>
        <v>Meta cumplida.
Por medio del oficio DGAN-DG-CS-173-2017 del 12 de diciembre de 2017, se presentó el informe correspondiente al IV Trimestre.</v>
      </c>
      <c r="P219" s="412">
        <f>'[1]Prog 3'!R208</f>
        <v>1</v>
      </c>
      <c r="Q219" s="352" t="str">
        <f>'[1]Prog 3'!S208</f>
        <v>Meta cumplida. 
Mediante oficios DGAN-DG-CS-054-2017, del 04 de abril de 2017 y DGAN-DG-CS-173-2017, del 12 de diciembre de 2017, se presentaron los informes correspondientes.</v>
      </c>
      <c r="R219" s="433"/>
      <c r="S219" s="433">
        <f>'[1]Prog 3'!U208</f>
        <v>0</v>
      </c>
    </row>
    <row r="220" spans="1:19" ht="84" x14ac:dyDescent="0.2">
      <c r="A220" s="179">
        <v>3</v>
      </c>
      <c r="B220" s="179">
        <v>16</v>
      </c>
      <c r="C220" s="179">
        <v>13</v>
      </c>
      <c r="D220" s="179">
        <v>0</v>
      </c>
      <c r="E220" s="390" t="s">
        <v>293</v>
      </c>
      <c r="F220" s="127" t="s">
        <v>69</v>
      </c>
      <c r="G220" s="127"/>
      <c r="H220" s="129"/>
      <c r="I220" s="129">
        <v>1</v>
      </c>
      <c r="J220" s="129"/>
      <c r="K220" s="128" t="s">
        <v>295</v>
      </c>
      <c r="L220" s="127" t="s">
        <v>294</v>
      </c>
      <c r="M220" s="412">
        <f>'[1]Prog 3'!O209</f>
        <v>1</v>
      </c>
      <c r="N220" s="412">
        <f>'[1]Prog 3'!P209</f>
        <v>0</v>
      </c>
      <c r="O220" s="352" t="str">
        <f>'[1]Prog 3'!Q209</f>
        <v>Meta cumplida.</v>
      </c>
      <c r="P220" s="412">
        <f>'[1]Prog 3'!R209</f>
        <v>1</v>
      </c>
      <c r="Q220" s="352" t="str">
        <f>'[1]Prog 3'!S209</f>
        <v>Meta cumplida.  
Mediante oficio DGAN-DG-CS-101-2017, del 27 de julio de 2017, se presentó el informe correspondiente.</v>
      </c>
      <c r="R220" s="433"/>
      <c r="S220" s="433"/>
    </row>
    <row r="221" spans="1:19" ht="174" customHeight="1" x14ac:dyDescent="0.2">
      <c r="A221" s="179">
        <v>3</v>
      </c>
      <c r="B221" s="179">
        <v>16</v>
      </c>
      <c r="C221" s="179">
        <v>14</v>
      </c>
      <c r="D221" s="179">
        <v>0</v>
      </c>
      <c r="E221" s="390" t="s">
        <v>296</v>
      </c>
      <c r="F221" s="127" t="s">
        <v>139</v>
      </c>
      <c r="G221" s="127"/>
      <c r="H221" s="127"/>
      <c r="I221" s="127"/>
      <c r="J221" s="129">
        <v>1</v>
      </c>
      <c r="K221" s="128" t="s">
        <v>136</v>
      </c>
      <c r="L221" s="127" t="s">
        <v>137</v>
      </c>
      <c r="M221" s="412">
        <f>'[1]Prog 3'!O210</f>
        <v>0</v>
      </c>
      <c r="N221" s="412">
        <f>'[1]Prog 3'!P210</f>
        <v>1</v>
      </c>
      <c r="O221" s="352" t="str">
        <f>'[1]Prog 3'!Q210</f>
        <v>Meta cumplida.
Mediante oficios DGAN-DG-CS-166-2017 y DGAN-DG-CS-171-2017 del 06 de diciembre del 2017, se trasladó el plan a la Subdirección y Dirección, respectivamente, para su revisión y aprobación. La Subdirección General aprobó este Plan según oficio DGAN-SD-537-2017 del 06 de diciembre del 2017.
Mediante oficio DGAN-DG-CS-177-2017 del 18 de diciembre se remitió a la STNCS el Plan Anual de Trabajo de la Contraloría de Servicios para el año 2018.</v>
      </c>
      <c r="P221" s="412">
        <f>'[1]Prog 3'!R210</f>
        <v>1</v>
      </c>
      <c r="Q221" s="352" t="str">
        <f>'[1]Prog 3'!S210</f>
        <v>Meta cumplida.
Mediante oficios DGAN-DG-CS-166-2017 y DGAN-DG-CS-171-2017 del 06 de diciembre del 2017, se trasladó el plan a la Subdirección y Dirección, respectivamente, para su revisión y aprobación. La Subdirección General aprobó este Plan según oficio DGAN-SD-537-2017 del 06 de diciembre del 2017.
Mediante oficio DGAN-DG-CS-177-2017 del 18 de diciembre se remitió a la STNCS el Plan Anual de Trabajo de la Contraloría de Servicios para el año 2018.</v>
      </c>
      <c r="R221" s="433"/>
      <c r="S221" s="433"/>
    </row>
    <row r="222" spans="1:19" ht="108" x14ac:dyDescent="0.2">
      <c r="A222" s="179">
        <v>3</v>
      </c>
      <c r="B222" s="179">
        <v>16</v>
      </c>
      <c r="C222" s="179">
        <v>15</v>
      </c>
      <c r="D222" s="179">
        <v>0</v>
      </c>
      <c r="E222" s="186" t="s">
        <v>297</v>
      </c>
      <c r="F222" s="127" t="s">
        <v>140</v>
      </c>
      <c r="G222" s="129">
        <v>1</v>
      </c>
      <c r="H222" s="127"/>
      <c r="I222" s="127"/>
      <c r="J222" s="127"/>
      <c r="K222" s="128" t="s">
        <v>136</v>
      </c>
      <c r="L222" s="127" t="s">
        <v>137</v>
      </c>
      <c r="M222" s="412">
        <f>'[1]Prog 3'!O211</f>
        <v>1</v>
      </c>
      <c r="N222" s="412"/>
      <c r="O222" s="433" t="str">
        <f>'[1]Prog 3'!Q211</f>
        <v>Meta cumplida.</v>
      </c>
      <c r="P222" s="412">
        <f>'[1]Prog 3'!R211</f>
        <v>1</v>
      </c>
      <c r="Q222" s="352" t="str">
        <f>'[1]Prog 3'!S211</f>
        <v>Meta cumplida. 
En oficio DGAN-DG-CS-033-2017, del 07 de marzo de 2017, se remitió a la Secretaría Técnica del Sistema Nacional de Contralorías de Servicios el informe correspondiente, el cual cuenta con el respectivo aval del jerarca.</v>
      </c>
      <c r="R222" s="433"/>
      <c r="S222" s="433"/>
    </row>
    <row r="223" spans="1:19" ht="36" x14ac:dyDescent="0.2">
      <c r="A223" s="187" t="s">
        <v>1364</v>
      </c>
      <c r="B223" s="187" t="s">
        <v>1382</v>
      </c>
      <c r="C223" s="187" t="s">
        <v>1366</v>
      </c>
      <c r="D223" s="187" t="s">
        <v>1366</v>
      </c>
      <c r="E223" s="143" t="s">
        <v>1383</v>
      </c>
      <c r="F223" s="170"/>
      <c r="G223" s="170"/>
      <c r="H223" s="170"/>
      <c r="I223" s="170"/>
      <c r="J223" s="170"/>
      <c r="K223" s="140" t="s">
        <v>1688</v>
      </c>
      <c r="L223" s="170" t="s">
        <v>5</v>
      </c>
      <c r="M223" s="444"/>
      <c r="N223" s="444"/>
      <c r="O223" s="432"/>
      <c r="P223" s="444"/>
      <c r="Q223" s="432"/>
      <c r="R223" s="432"/>
      <c r="S223" s="432"/>
    </row>
    <row r="224" spans="1:19" ht="60" x14ac:dyDescent="0.2">
      <c r="A224" s="144">
        <v>3</v>
      </c>
      <c r="B224" s="144">
        <v>17</v>
      </c>
      <c r="C224" s="144">
        <v>1</v>
      </c>
      <c r="D224" s="144">
        <v>0</v>
      </c>
      <c r="E224" s="180" t="s">
        <v>1384</v>
      </c>
      <c r="F224" s="127" t="s">
        <v>1385</v>
      </c>
      <c r="G224" s="150">
        <v>1</v>
      </c>
      <c r="H224" s="150">
        <v>1</v>
      </c>
      <c r="I224" s="150">
        <v>1</v>
      </c>
      <c r="J224" s="150">
        <v>1</v>
      </c>
      <c r="K224" s="128" t="s">
        <v>1386</v>
      </c>
      <c r="L224" s="136" t="s">
        <v>50</v>
      </c>
      <c r="M224" s="413">
        <v>1</v>
      </c>
      <c r="N224" s="413">
        <v>1</v>
      </c>
      <c r="O224" s="434" t="s">
        <v>2993</v>
      </c>
      <c r="P224" s="447">
        <v>1</v>
      </c>
      <c r="Q224" s="434" t="s">
        <v>2994</v>
      </c>
      <c r="R224" s="457"/>
      <c r="S224" s="457"/>
    </row>
    <row r="225" spans="1:19" ht="97.5" customHeight="1" x14ac:dyDescent="0.2">
      <c r="A225" s="144">
        <v>3</v>
      </c>
      <c r="B225" s="144">
        <v>17</v>
      </c>
      <c r="C225" s="144">
        <v>2</v>
      </c>
      <c r="D225" s="144">
        <v>0</v>
      </c>
      <c r="E225" s="180" t="s">
        <v>1387</v>
      </c>
      <c r="F225" s="127" t="s">
        <v>1388</v>
      </c>
      <c r="G225" s="150">
        <v>1</v>
      </c>
      <c r="H225" s="150">
        <v>1</v>
      </c>
      <c r="I225" s="150">
        <v>1</v>
      </c>
      <c r="J225" s="150">
        <v>1</v>
      </c>
      <c r="K225" s="128" t="s">
        <v>1386</v>
      </c>
      <c r="L225" s="136" t="s">
        <v>50</v>
      </c>
      <c r="M225" s="413">
        <v>1</v>
      </c>
      <c r="N225" s="413">
        <v>1</v>
      </c>
      <c r="O225" s="434" t="s">
        <v>2995</v>
      </c>
      <c r="P225" s="447">
        <v>1</v>
      </c>
      <c r="Q225" s="434" t="s">
        <v>2996</v>
      </c>
      <c r="R225" s="457"/>
      <c r="S225" s="457"/>
    </row>
    <row r="226" spans="1:19" ht="48" x14ac:dyDescent="0.2">
      <c r="A226" s="144">
        <v>3</v>
      </c>
      <c r="B226" s="144">
        <v>17</v>
      </c>
      <c r="C226" s="144">
        <v>3</v>
      </c>
      <c r="D226" s="144">
        <v>0</v>
      </c>
      <c r="E226" s="180" t="s">
        <v>1389</v>
      </c>
      <c r="F226" s="127" t="s">
        <v>1390</v>
      </c>
      <c r="G226" s="150">
        <v>1</v>
      </c>
      <c r="H226" s="150">
        <v>1</v>
      </c>
      <c r="I226" s="150">
        <v>1</v>
      </c>
      <c r="J226" s="150">
        <v>1</v>
      </c>
      <c r="K226" s="128" t="s">
        <v>1386</v>
      </c>
      <c r="L226" s="128" t="s">
        <v>1391</v>
      </c>
      <c r="M226" s="413">
        <v>1</v>
      </c>
      <c r="N226" s="413">
        <v>1</v>
      </c>
      <c r="O226" s="434" t="s">
        <v>2997</v>
      </c>
      <c r="P226" s="447">
        <v>1</v>
      </c>
      <c r="Q226" s="434" t="s">
        <v>2998</v>
      </c>
      <c r="R226" s="457"/>
      <c r="S226" s="457"/>
    </row>
    <row r="227" spans="1:19" ht="132" x14ac:dyDescent="0.2">
      <c r="A227" s="144">
        <v>3</v>
      </c>
      <c r="B227" s="144">
        <v>17</v>
      </c>
      <c r="C227" s="144">
        <v>4</v>
      </c>
      <c r="D227" s="144">
        <v>0</v>
      </c>
      <c r="E227" s="180" t="s">
        <v>1392</v>
      </c>
      <c r="F227" s="127" t="s">
        <v>1011</v>
      </c>
      <c r="G227" s="169">
        <v>9</v>
      </c>
      <c r="H227" s="169">
        <v>9</v>
      </c>
      <c r="I227" s="169">
        <v>9</v>
      </c>
      <c r="J227" s="169">
        <v>9</v>
      </c>
      <c r="K227" s="128" t="s">
        <v>1386</v>
      </c>
      <c r="L227" s="136" t="s">
        <v>50</v>
      </c>
      <c r="M227" s="413">
        <v>1</v>
      </c>
      <c r="N227" s="413">
        <v>1</v>
      </c>
      <c r="O227" s="434" t="s">
        <v>2999</v>
      </c>
      <c r="P227" s="447">
        <v>1</v>
      </c>
      <c r="Q227" s="434" t="s">
        <v>3000</v>
      </c>
      <c r="R227" s="457"/>
      <c r="S227" s="457"/>
    </row>
    <row r="228" spans="1:19" ht="36" x14ac:dyDescent="0.2">
      <c r="A228" s="187" t="s">
        <v>1364</v>
      </c>
      <c r="B228" s="187" t="s">
        <v>1393</v>
      </c>
      <c r="C228" s="187" t="s">
        <v>1366</v>
      </c>
      <c r="D228" s="187" t="s">
        <v>1366</v>
      </c>
      <c r="E228" s="143" t="s">
        <v>1394</v>
      </c>
      <c r="F228" s="170"/>
      <c r="G228" s="170"/>
      <c r="H228" s="170"/>
      <c r="I228" s="170"/>
      <c r="J228" s="170"/>
      <c r="K228" s="140" t="s">
        <v>1688</v>
      </c>
      <c r="L228" s="170" t="s">
        <v>5</v>
      </c>
      <c r="M228" s="444"/>
      <c r="N228" s="444"/>
      <c r="O228" s="432"/>
      <c r="P228" s="444"/>
      <c r="Q228" s="432"/>
      <c r="R228" s="432"/>
      <c r="S228" s="432"/>
    </row>
    <row r="229" spans="1:19" ht="60" x14ac:dyDescent="0.2">
      <c r="A229" s="144">
        <v>3</v>
      </c>
      <c r="B229" s="144">
        <v>18</v>
      </c>
      <c r="C229" s="144">
        <v>1</v>
      </c>
      <c r="D229" s="144">
        <v>0</v>
      </c>
      <c r="E229" s="157" t="s">
        <v>1395</v>
      </c>
      <c r="F229" s="191" t="s">
        <v>1396</v>
      </c>
      <c r="G229" s="150">
        <v>1</v>
      </c>
      <c r="H229" s="150">
        <v>1</v>
      </c>
      <c r="I229" s="150">
        <v>1</v>
      </c>
      <c r="J229" s="150">
        <v>1</v>
      </c>
      <c r="K229" s="128" t="s">
        <v>1397</v>
      </c>
      <c r="L229" s="136" t="s">
        <v>50</v>
      </c>
      <c r="M229" s="413">
        <v>1</v>
      </c>
      <c r="N229" s="413">
        <v>1</v>
      </c>
      <c r="O229" s="434" t="s">
        <v>3001</v>
      </c>
      <c r="P229" s="414">
        <v>1</v>
      </c>
      <c r="Q229" s="434" t="s">
        <v>3002</v>
      </c>
      <c r="R229" s="457"/>
      <c r="S229" s="457"/>
    </row>
    <row r="230" spans="1:19" ht="96" x14ac:dyDescent="0.2">
      <c r="A230" s="144">
        <v>3</v>
      </c>
      <c r="B230" s="144">
        <v>18</v>
      </c>
      <c r="C230" s="144">
        <v>2</v>
      </c>
      <c r="D230" s="144">
        <v>0</v>
      </c>
      <c r="E230" s="180" t="s">
        <v>1398</v>
      </c>
      <c r="F230" s="127" t="s">
        <v>1399</v>
      </c>
      <c r="G230" s="150">
        <v>1</v>
      </c>
      <c r="H230" s="150">
        <v>1</v>
      </c>
      <c r="I230" s="150">
        <v>1</v>
      </c>
      <c r="J230" s="150">
        <v>1</v>
      </c>
      <c r="K230" s="128" t="s">
        <v>388</v>
      </c>
      <c r="L230" s="138" t="s">
        <v>50</v>
      </c>
      <c r="M230" s="413">
        <v>1</v>
      </c>
      <c r="N230" s="414">
        <v>1</v>
      </c>
      <c r="O230" s="235" t="s">
        <v>3003</v>
      </c>
      <c r="P230" s="414">
        <v>1</v>
      </c>
      <c r="Q230" s="235" t="s">
        <v>3004</v>
      </c>
      <c r="R230" s="457"/>
      <c r="S230" s="457"/>
    </row>
    <row r="231" spans="1:19" ht="111" customHeight="1" x14ac:dyDescent="0.2">
      <c r="A231" s="144">
        <v>3</v>
      </c>
      <c r="B231" s="144">
        <v>18</v>
      </c>
      <c r="C231" s="144">
        <v>3</v>
      </c>
      <c r="D231" s="144">
        <v>0</v>
      </c>
      <c r="E231" s="180" t="s">
        <v>1400</v>
      </c>
      <c r="F231" s="127" t="s">
        <v>1268</v>
      </c>
      <c r="G231" s="150">
        <v>1</v>
      </c>
      <c r="H231" s="150">
        <v>1</v>
      </c>
      <c r="I231" s="150">
        <v>1</v>
      </c>
      <c r="J231" s="150">
        <v>1</v>
      </c>
      <c r="K231" s="128" t="s">
        <v>388</v>
      </c>
      <c r="L231" s="138" t="s">
        <v>50</v>
      </c>
      <c r="M231" s="415">
        <v>1</v>
      </c>
      <c r="N231" s="415">
        <v>0</v>
      </c>
      <c r="O231" s="435" t="s">
        <v>3005</v>
      </c>
      <c r="P231" s="445">
        <v>1</v>
      </c>
      <c r="Q231" s="435" t="s">
        <v>3006</v>
      </c>
      <c r="R231" s="453"/>
      <c r="S231" s="453"/>
    </row>
    <row r="232" spans="1:19" ht="58.5" customHeight="1" x14ac:dyDescent="0.2">
      <c r="A232" s="144">
        <v>3</v>
      </c>
      <c r="B232" s="144">
        <v>18</v>
      </c>
      <c r="C232" s="144">
        <v>4</v>
      </c>
      <c r="D232" s="144">
        <v>0</v>
      </c>
      <c r="E232" s="180" t="s">
        <v>1401</v>
      </c>
      <c r="F232" s="127" t="s">
        <v>1268</v>
      </c>
      <c r="G232" s="150">
        <v>1</v>
      </c>
      <c r="H232" s="150">
        <v>1</v>
      </c>
      <c r="I232" s="150">
        <v>1</v>
      </c>
      <c r="J232" s="150">
        <v>1</v>
      </c>
      <c r="K232" s="128" t="s">
        <v>388</v>
      </c>
      <c r="L232" s="138" t="s">
        <v>50</v>
      </c>
      <c r="M232" s="413">
        <v>1</v>
      </c>
      <c r="N232" s="413">
        <v>1</v>
      </c>
      <c r="O232" s="252" t="s">
        <v>3007</v>
      </c>
      <c r="P232" s="413">
        <v>1</v>
      </c>
      <c r="Q232" s="235" t="s">
        <v>2798</v>
      </c>
      <c r="R232" s="457"/>
      <c r="S232" s="457"/>
    </row>
    <row r="233" spans="1:19" ht="95.25" customHeight="1" x14ac:dyDescent="0.2">
      <c r="A233" s="144">
        <v>3</v>
      </c>
      <c r="B233" s="144">
        <v>18</v>
      </c>
      <c r="C233" s="144">
        <v>5</v>
      </c>
      <c r="D233" s="144">
        <v>0</v>
      </c>
      <c r="E233" s="180" t="s">
        <v>1402</v>
      </c>
      <c r="F233" s="127" t="s">
        <v>1403</v>
      </c>
      <c r="G233" s="150">
        <v>1</v>
      </c>
      <c r="H233" s="150"/>
      <c r="I233" s="150"/>
      <c r="J233" s="150"/>
      <c r="K233" s="128" t="s">
        <v>388</v>
      </c>
      <c r="L233" s="138" t="s">
        <v>50</v>
      </c>
      <c r="M233" s="413">
        <v>1</v>
      </c>
      <c r="N233" s="413">
        <v>1</v>
      </c>
      <c r="O233" s="252" t="s">
        <v>3008</v>
      </c>
      <c r="P233" s="413">
        <v>1</v>
      </c>
      <c r="Q233" s="235" t="s">
        <v>3009</v>
      </c>
      <c r="R233" s="457"/>
      <c r="S233" s="457"/>
    </row>
    <row r="234" spans="1:19" ht="84" customHeight="1" x14ac:dyDescent="0.2">
      <c r="A234" s="144">
        <v>3</v>
      </c>
      <c r="B234" s="144">
        <v>18</v>
      </c>
      <c r="C234" s="144">
        <v>6</v>
      </c>
      <c r="D234" s="144">
        <v>0</v>
      </c>
      <c r="E234" s="180" t="s">
        <v>1404</v>
      </c>
      <c r="F234" s="127" t="s">
        <v>1405</v>
      </c>
      <c r="G234" s="150">
        <v>1</v>
      </c>
      <c r="H234" s="150">
        <v>1</v>
      </c>
      <c r="I234" s="150">
        <v>1</v>
      </c>
      <c r="J234" s="150">
        <v>1</v>
      </c>
      <c r="K234" s="128" t="s">
        <v>388</v>
      </c>
      <c r="L234" s="136" t="s">
        <v>50</v>
      </c>
      <c r="M234" s="413">
        <v>1</v>
      </c>
      <c r="N234" s="413">
        <v>1</v>
      </c>
      <c r="O234" s="252" t="s">
        <v>3010</v>
      </c>
      <c r="P234" s="413">
        <v>1</v>
      </c>
      <c r="Q234" s="235" t="s">
        <v>3011</v>
      </c>
      <c r="R234" s="457"/>
      <c r="S234" s="457"/>
    </row>
    <row r="235" spans="1:19" ht="127.5" customHeight="1" x14ac:dyDescent="0.2">
      <c r="A235" s="144">
        <v>3</v>
      </c>
      <c r="B235" s="144">
        <v>18</v>
      </c>
      <c r="C235" s="144">
        <v>7</v>
      </c>
      <c r="D235" s="144">
        <v>0</v>
      </c>
      <c r="E235" s="180" t="s">
        <v>1406</v>
      </c>
      <c r="F235" s="127" t="s">
        <v>1407</v>
      </c>
      <c r="G235" s="150">
        <v>0.25</v>
      </c>
      <c r="H235" s="150">
        <v>0.25</v>
      </c>
      <c r="I235" s="150">
        <v>0.25</v>
      </c>
      <c r="J235" s="150">
        <v>0.25</v>
      </c>
      <c r="K235" s="128" t="s">
        <v>388</v>
      </c>
      <c r="L235" s="138" t="s">
        <v>50</v>
      </c>
      <c r="M235" s="413">
        <v>0.75</v>
      </c>
      <c r="N235" s="413">
        <v>1</v>
      </c>
      <c r="O235" s="252" t="s">
        <v>3012</v>
      </c>
      <c r="P235" s="413">
        <v>1</v>
      </c>
      <c r="Q235" s="235" t="s">
        <v>3013</v>
      </c>
      <c r="R235" s="457"/>
      <c r="S235" s="457"/>
    </row>
    <row r="236" spans="1:19" ht="36" x14ac:dyDescent="0.2">
      <c r="A236" s="187">
        <v>3</v>
      </c>
      <c r="B236" s="187" t="s">
        <v>1408</v>
      </c>
      <c r="C236" s="187" t="s">
        <v>1366</v>
      </c>
      <c r="D236" s="187">
        <v>0</v>
      </c>
      <c r="E236" s="143" t="s">
        <v>1409</v>
      </c>
      <c r="F236" s="170"/>
      <c r="G236" s="170"/>
      <c r="H236" s="170"/>
      <c r="I236" s="170"/>
      <c r="J236" s="170"/>
      <c r="K236" s="140" t="s">
        <v>1688</v>
      </c>
      <c r="L236" s="170" t="s">
        <v>5</v>
      </c>
      <c r="M236" s="444"/>
      <c r="N236" s="444"/>
      <c r="O236" s="432"/>
      <c r="P236" s="444"/>
      <c r="Q236" s="432"/>
      <c r="R236" s="432"/>
      <c r="S236" s="432"/>
    </row>
    <row r="237" spans="1:19" ht="284.25" customHeight="1" x14ac:dyDescent="0.2">
      <c r="A237" s="144">
        <v>3</v>
      </c>
      <c r="B237" s="144">
        <v>19</v>
      </c>
      <c r="C237" s="144">
        <v>1</v>
      </c>
      <c r="D237" s="144">
        <v>0</v>
      </c>
      <c r="E237" s="180" t="s">
        <v>1410</v>
      </c>
      <c r="F237" s="127" t="s">
        <v>1411</v>
      </c>
      <c r="G237" s="150">
        <v>0.25</v>
      </c>
      <c r="H237" s="150">
        <v>0.25</v>
      </c>
      <c r="I237" s="150">
        <v>0.25</v>
      </c>
      <c r="J237" s="150">
        <v>0.25</v>
      </c>
      <c r="K237" s="128" t="s">
        <v>388</v>
      </c>
      <c r="L237" s="138" t="s">
        <v>50</v>
      </c>
      <c r="M237" s="413">
        <v>0.75</v>
      </c>
      <c r="N237" s="413">
        <v>1</v>
      </c>
      <c r="O237" s="252" t="s">
        <v>3014</v>
      </c>
      <c r="P237" s="413">
        <v>1</v>
      </c>
      <c r="Q237" s="252" t="s">
        <v>3282</v>
      </c>
      <c r="R237" s="457"/>
      <c r="S237" s="457"/>
    </row>
    <row r="238" spans="1:19" ht="72" x14ac:dyDescent="0.2">
      <c r="A238" s="144">
        <v>3</v>
      </c>
      <c r="B238" s="144">
        <v>19</v>
      </c>
      <c r="C238" s="144">
        <v>2</v>
      </c>
      <c r="D238" s="144">
        <v>0</v>
      </c>
      <c r="E238" s="180" t="s">
        <v>1412</v>
      </c>
      <c r="F238" s="127" t="s">
        <v>1413</v>
      </c>
      <c r="G238" s="150">
        <v>1</v>
      </c>
      <c r="H238" s="150">
        <v>1</v>
      </c>
      <c r="I238" s="150">
        <v>1</v>
      </c>
      <c r="J238" s="150">
        <v>1</v>
      </c>
      <c r="K238" s="128" t="s">
        <v>388</v>
      </c>
      <c r="L238" s="138" t="s">
        <v>50</v>
      </c>
      <c r="M238" s="413">
        <v>1</v>
      </c>
      <c r="N238" s="413">
        <v>0</v>
      </c>
      <c r="O238" s="252" t="s">
        <v>3015</v>
      </c>
      <c r="P238" s="413">
        <v>1</v>
      </c>
      <c r="Q238" s="252" t="s">
        <v>3016</v>
      </c>
      <c r="R238" s="457"/>
      <c r="S238" s="457"/>
    </row>
    <row r="239" spans="1:19" ht="76.5" customHeight="1" x14ac:dyDescent="0.2">
      <c r="A239" s="144">
        <v>3</v>
      </c>
      <c r="B239" s="144">
        <v>19</v>
      </c>
      <c r="C239" s="144">
        <v>3</v>
      </c>
      <c r="D239" s="144">
        <v>0</v>
      </c>
      <c r="E239" s="180" t="s">
        <v>1414</v>
      </c>
      <c r="F239" s="127" t="s">
        <v>1415</v>
      </c>
      <c r="G239" s="150">
        <v>1</v>
      </c>
      <c r="H239" s="150">
        <v>1</v>
      </c>
      <c r="I239" s="150">
        <v>1</v>
      </c>
      <c r="J239" s="150">
        <v>1</v>
      </c>
      <c r="K239" s="128" t="s">
        <v>388</v>
      </c>
      <c r="L239" s="138" t="s">
        <v>50</v>
      </c>
      <c r="M239" s="413">
        <v>0</v>
      </c>
      <c r="N239" s="413">
        <v>1</v>
      </c>
      <c r="O239" s="252" t="s">
        <v>3017</v>
      </c>
      <c r="P239" s="413">
        <v>1</v>
      </c>
      <c r="Q239" s="252" t="s">
        <v>3283</v>
      </c>
      <c r="R239" s="457"/>
      <c r="S239" s="457"/>
    </row>
    <row r="240" spans="1:19" ht="72.75" customHeight="1" x14ac:dyDescent="0.2">
      <c r="A240" s="187">
        <v>3</v>
      </c>
      <c r="B240" s="187">
        <v>20</v>
      </c>
      <c r="C240" s="187">
        <v>0</v>
      </c>
      <c r="D240" s="187">
        <v>0</v>
      </c>
      <c r="E240" s="143" t="s">
        <v>1416</v>
      </c>
      <c r="F240" s="170"/>
      <c r="G240" s="170"/>
      <c r="H240" s="170"/>
      <c r="I240" s="170"/>
      <c r="J240" s="170"/>
      <c r="K240" s="140" t="s">
        <v>1688</v>
      </c>
      <c r="L240" s="170" t="s">
        <v>5</v>
      </c>
      <c r="M240" s="444"/>
      <c r="N240" s="444"/>
      <c r="O240" s="432"/>
      <c r="P240" s="444"/>
      <c r="Q240" s="432"/>
      <c r="R240" s="432"/>
      <c r="S240" s="432"/>
    </row>
    <row r="241" spans="1:19" ht="272.25" customHeight="1" x14ac:dyDescent="0.2">
      <c r="A241" s="144">
        <v>3</v>
      </c>
      <c r="B241" s="144">
        <v>20</v>
      </c>
      <c r="C241" s="144">
        <v>1</v>
      </c>
      <c r="D241" s="144">
        <v>0</v>
      </c>
      <c r="E241" s="180" t="s">
        <v>1417</v>
      </c>
      <c r="F241" s="127" t="s">
        <v>1418</v>
      </c>
      <c r="G241" s="150">
        <v>1</v>
      </c>
      <c r="H241" s="150">
        <v>1</v>
      </c>
      <c r="I241" s="150">
        <v>1</v>
      </c>
      <c r="J241" s="150">
        <v>1</v>
      </c>
      <c r="K241" s="128" t="s">
        <v>388</v>
      </c>
      <c r="L241" s="138" t="s">
        <v>50</v>
      </c>
      <c r="M241" s="413">
        <v>1</v>
      </c>
      <c r="N241" s="413">
        <v>0.8</v>
      </c>
      <c r="O241" s="235" t="s">
        <v>3250</v>
      </c>
      <c r="P241" s="413">
        <v>0.8</v>
      </c>
      <c r="Q241" s="235" t="s">
        <v>3250</v>
      </c>
      <c r="R241" s="235" t="s">
        <v>2799</v>
      </c>
      <c r="S241" s="235" t="s">
        <v>2800</v>
      </c>
    </row>
    <row r="242" spans="1:19" ht="135.75" customHeight="1" x14ac:dyDescent="0.2">
      <c r="A242" s="144">
        <v>3</v>
      </c>
      <c r="B242" s="144">
        <v>20</v>
      </c>
      <c r="C242" s="144">
        <v>2</v>
      </c>
      <c r="D242" s="144">
        <v>0</v>
      </c>
      <c r="E242" s="180" t="s">
        <v>1419</v>
      </c>
      <c r="F242" s="127" t="s">
        <v>1420</v>
      </c>
      <c r="G242" s="150" t="s">
        <v>5</v>
      </c>
      <c r="H242" s="150">
        <v>1</v>
      </c>
      <c r="I242" s="150"/>
      <c r="J242" s="150"/>
      <c r="K242" s="128" t="s">
        <v>388</v>
      </c>
      <c r="L242" s="138" t="s">
        <v>50</v>
      </c>
      <c r="M242" s="413">
        <v>1</v>
      </c>
      <c r="N242" s="413">
        <v>0</v>
      </c>
      <c r="O242" s="252" t="s">
        <v>3018</v>
      </c>
      <c r="P242" s="413">
        <v>1</v>
      </c>
      <c r="Q242" s="252" t="s">
        <v>2801</v>
      </c>
      <c r="R242" s="457"/>
      <c r="S242" s="457"/>
    </row>
    <row r="243" spans="1:19" ht="84.75" customHeight="1" x14ac:dyDescent="0.2">
      <c r="A243" s="144">
        <v>3</v>
      </c>
      <c r="B243" s="144">
        <v>20</v>
      </c>
      <c r="C243" s="144">
        <v>3</v>
      </c>
      <c r="D243" s="144">
        <v>0</v>
      </c>
      <c r="E243" s="180" t="s">
        <v>1421</v>
      </c>
      <c r="F243" s="127" t="s">
        <v>787</v>
      </c>
      <c r="G243" s="129"/>
      <c r="H243" s="129">
        <v>1</v>
      </c>
      <c r="I243" s="129" t="s">
        <v>5</v>
      </c>
      <c r="J243" s="129"/>
      <c r="K243" s="128" t="s">
        <v>388</v>
      </c>
      <c r="L243" s="138" t="s">
        <v>50</v>
      </c>
      <c r="M243" s="413">
        <v>0</v>
      </c>
      <c r="N243" s="413">
        <v>0</v>
      </c>
      <c r="O243" s="252" t="s">
        <v>2802</v>
      </c>
      <c r="P243" s="413">
        <v>0</v>
      </c>
      <c r="Q243" s="252" t="s">
        <v>2794</v>
      </c>
      <c r="R243" s="252" t="s">
        <v>2803</v>
      </c>
      <c r="S243" s="252" t="s">
        <v>2804</v>
      </c>
    </row>
    <row r="244" spans="1:19" ht="69" customHeight="1" x14ac:dyDescent="0.2">
      <c r="A244" s="187">
        <v>3</v>
      </c>
      <c r="B244" s="187">
        <v>21</v>
      </c>
      <c r="C244" s="187">
        <v>0</v>
      </c>
      <c r="D244" s="187">
        <v>0</v>
      </c>
      <c r="E244" s="143" t="s">
        <v>1422</v>
      </c>
      <c r="F244" s="170"/>
      <c r="G244" s="170"/>
      <c r="H244" s="170"/>
      <c r="I244" s="170"/>
      <c r="J244" s="170"/>
      <c r="K244" s="140" t="s">
        <v>1688</v>
      </c>
      <c r="L244" s="170" t="s">
        <v>5</v>
      </c>
      <c r="M244" s="444"/>
      <c r="N244" s="444"/>
      <c r="O244" s="432"/>
      <c r="P244" s="444"/>
      <c r="Q244" s="432"/>
      <c r="R244" s="432"/>
      <c r="S244" s="432"/>
    </row>
    <row r="245" spans="1:19" ht="66.75" customHeight="1" x14ac:dyDescent="0.2">
      <c r="A245" s="144">
        <v>3</v>
      </c>
      <c r="B245" s="144">
        <v>21</v>
      </c>
      <c r="C245" s="144">
        <v>1</v>
      </c>
      <c r="D245" s="144">
        <v>0</v>
      </c>
      <c r="E245" s="180" t="s">
        <v>1423</v>
      </c>
      <c r="F245" s="127" t="s">
        <v>1424</v>
      </c>
      <c r="G245" s="150">
        <v>1</v>
      </c>
      <c r="H245" s="150">
        <v>1</v>
      </c>
      <c r="I245" s="150">
        <v>1</v>
      </c>
      <c r="J245" s="150">
        <v>1</v>
      </c>
      <c r="K245" s="128" t="s">
        <v>388</v>
      </c>
      <c r="L245" s="138" t="s">
        <v>50</v>
      </c>
      <c r="M245" s="413">
        <v>1</v>
      </c>
      <c r="N245" s="413">
        <v>1</v>
      </c>
      <c r="O245" s="252" t="s">
        <v>3019</v>
      </c>
      <c r="P245" s="413">
        <v>1</v>
      </c>
      <c r="Q245" s="252" t="s">
        <v>3291</v>
      </c>
      <c r="R245" s="457"/>
      <c r="S245" s="457"/>
    </row>
    <row r="246" spans="1:19" ht="117.75" customHeight="1" x14ac:dyDescent="0.2">
      <c r="A246" s="144">
        <v>3</v>
      </c>
      <c r="B246" s="144">
        <v>21</v>
      </c>
      <c r="C246" s="144">
        <v>2</v>
      </c>
      <c r="D246" s="144">
        <v>0</v>
      </c>
      <c r="E246" s="180" t="s">
        <v>1425</v>
      </c>
      <c r="F246" s="127" t="s">
        <v>1426</v>
      </c>
      <c r="G246" s="150">
        <v>1</v>
      </c>
      <c r="H246" s="150">
        <v>1</v>
      </c>
      <c r="I246" s="150">
        <v>1</v>
      </c>
      <c r="J246" s="150">
        <v>1</v>
      </c>
      <c r="K246" s="128" t="s">
        <v>388</v>
      </c>
      <c r="L246" s="138" t="s">
        <v>50</v>
      </c>
      <c r="M246" s="413">
        <v>1</v>
      </c>
      <c r="N246" s="413">
        <v>1</v>
      </c>
      <c r="O246" s="252" t="s">
        <v>3020</v>
      </c>
      <c r="P246" s="413">
        <v>1</v>
      </c>
      <c r="Q246" s="252" t="s">
        <v>3289</v>
      </c>
      <c r="R246" s="457"/>
      <c r="S246" s="457"/>
    </row>
    <row r="247" spans="1:19" ht="108" customHeight="1" x14ac:dyDescent="0.2">
      <c r="A247" s="144">
        <v>3</v>
      </c>
      <c r="B247" s="144">
        <v>21</v>
      </c>
      <c r="C247" s="144">
        <v>3</v>
      </c>
      <c r="D247" s="144">
        <v>0</v>
      </c>
      <c r="E247" s="180" t="s">
        <v>1427</v>
      </c>
      <c r="F247" s="127" t="s">
        <v>99</v>
      </c>
      <c r="G247" s="146">
        <v>0.25</v>
      </c>
      <c r="H247" s="146">
        <v>0.25</v>
      </c>
      <c r="I247" s="146">
        <v>0.25</v>
      </c>
      <c r="J247" s="146">
        <v>0.25</v>
      </c>
      <c r="K247" s="128" t="s">
        <v>1428</v>
      </c>
      <c r="L247" s="138" t="s">
        <v>50</v>
      </c>
      <c r="M247" s="413">
        <v>0.7</v>
      </c>
      <c r="N247" s="415">
        <v>0</v>
      </c>
      <c r="O247" s="435" t="s">
        <v>3021</v>
      </c>
      <c r="P247" s="415">
        <v>0.7</v>
      </c>
      <c r="Q247" s="435" t="s">
        <v>3290</v>
      </c>
      <c r="R247" s="435" t="s">
        <v>2805</v>
      </c>
      <c r="S247" s="434" t="s">
        <v>2806</v>
      </c>
    </row>
    <row r="248" spans="1:19" ht="102" customHeight="1" x14ac:dyDescent="0.2">
      <c r="A248" s="144">
        <v>3</v>
      </c>
      <c r="B248" s="144">
        <v>21</v>
      </c>
      <c r="C248" s="144">
        <v>4</v>
      </c>
      <c r="D248" s="144">
        <v>0</v>
      </c>
      <c r="E248" s="180" t="s">
        <v>1429</v>
      </c>
      <c r="F248" s="127" t="s">
        <v>1430</v>
      </c>
      <c r="G248" s="162">
        <v>1</v>
      </c>
      <c r="H248" s="162">
        <v>1</v>
      </c>
      <c r="I248" s="162">
        <v>1</v>
      </c>
      <c r="J248" s="162">
        <v>1</v>
      </c>
      <c r="K248" s="128" t="s">
        <v>388</v>
      </c>
      <c r="L248" s="138" t="s">
        <v>50</v>
      </c>
      <c r="M248" s="413">
        <v>1</v>
      </c>
      <c r="N248" s="413">
        <v>1</v>
      </c>
      <c r="O248" s="252" t="s">
        <v>3292</v>
      </c>
      <c r="P248" s="413">
        <v>1</v>
      </c>
      <c r="Q248" s="252" t="s">
        <v>3288</v>
      </c>
      <c r="R248" s="457"/>
      <c r="S248" s="457"/>
    </row>
    <row r="249" spans="1:19" ht="72.75" customHeight="1" x14ac:dyDescent="0.2">
      <c r="A249" s="144">
        <v>3</v>
      </c>
      <c r="B249" s="144">
        <v>21</v>
      </c>
      <c r="C249" s="144">
        <v>5</v>
      </c>
      <c r="D249" s="144">
        <v>0</v>
      </c>
      <c r="E249" s="180" t="s">
        <v>1431</v>
      </c>
      <c r="F249" s="127" t="s">
        <v>1432</v>
      </c>
      <c r="G249" s="146">
        <v>0.25</v>
      </c>
      <c r="H249" s="146">
        <v>0.25</v>
      </c>
      <c r="I249" s="146">
        <v>0.25</v>
      </c>
      <c r="J249" s="146">
        <v>0.25</v>
      </c>
      <c r="K249" s="128" t="s">
        <v>388</v>
      </c>
      <c r="L249" s="138" t="s">
        <v>50</v>
      </c>
      <c r="M249" s="413">
        <v>0.75</v>
      </c>
      <c r="N249" s="413">
        <v>1</v>
      </c>
      <c r="O249" s="252" t="s">
        <v>3285</v>
      </c>
      <c r="P249" s="413">
        <v>1</v>
      </c>
      <c r="Q249" s="252" t="s">
        <v>3285</v>
      </c>
      <c r="R249" s="457"/>
      <c r="S249" s="457"/>
    </row>
    <row r="250" spans="1:19" ht="80.25" customHeight="1" x14ac:dyDescent="0.2">
      <c r="A250" s="144">
        <v>3</v>
      </c>
      <c r="B250" s="144">
        <v>21</v>
      </c>
      <c r="C250" s="144">
        <v>6</v>
      </c>
      <c r="D250" s="144">
        <v>0</v>
      </c>
      <c r="E250" s="180" t="s">
        <v>1433</v>
      </c>
      <c r="F250" s="127" t="s">
        <v>591</v>
      </c>
      <c r="G250" s="146">
        <v>0.25</v>
      </c>
      <c r="H250" s="146">
        <v>0.25</v>
      </c>
      <c r="I250" s="146">
        <v>0.25</v>
      </c>
      <c r="J250" s="146">
        <v>0.25</v>
      </c>
      <c r="K250" s="128" t="s">
        <v>388</v>
      </c>
      <c r="L250" s="138" t="s">
        <v>50</v>
      </c>
      <c r="M250" s="413">
        <v>0.75</v>
      </c>
      <c r="N250" s="413">
        <v>0</v>
      </c>
      <c r="O250" s="252" t="s">
        <v>2807</v>
      </c>
      <c r="P250" s="413">
        <v>0.75</v>
      </c>
      <c r="Q250" s="252" t="s">
        <v>3286</v>
      </c>
      <c r="R250" s="252" t="s">
        <v>2808</v>
      </c>
      <c r="S250" s="252" t="s">
        <v>2809</v>
      </c>
    </row>
    <row r="251" spans="1:19" ht="48" x14ac:dyDescent="0.2">
      <c r="A251" s="187">
        <v>3</v>
      </c>
      <c r="B251" s="187">
        <v>22</v>
      </c>
      <c r="C251" s="187">
        <v>0</v>
      </c>
      <c r="D251" s="187">
        <v>0</v>
      </c>
      <c r="E251" s="143" t="s">
        <v>1434</v>
      </c>
      <c r="F251" s="170"/>
      <c r="G251" s="170"/>
      <c r="H251" s="170"/>
      <c r="I251" s="170"/>
      <c r="J251" s="170"/>
      <c r="K251" s="140" t="s">
        <v>1688</v>
      </c>
      <c r="L251" s="170" t="s">
        <v>5</v>
      </c>
      <c r="M251" s="444"/>
      <c r="N251" s="444"/>
      <c r="O251" s="432"/>
      <c r="P251" s="444"/>
      <c r="Q251" s="432"/>
      <c r="R251" s="432"/>
      <c r="S251" s="432"/>
    </row>
    <row r="252" spans="1:19" ht="84" customHeight="1" x14ac:dyDescent="0.2">
      <c r="A252" s="144">
        <v>3</v>
      </c>
      <c r="B252" s="144">
        <v>22</v>
      </c>
      <c r="C252" s="144">
        <v>1</v>
      </c>
      <c r="D252" s="144">
        <v>0</v>
      </c>
      <c r="E252" s="180" t="s">
        <v>1435</v>
      </c>
      <c r="F252" s="127" t="s">
        <v>1436</v>
      </c>
      <c r="G252" s="129"/>
      <c r="H252" s="129">
        <v>0.5</v>
      </c>
      <c r="I252" s="129">
        <v>0.5</v>
      </c>
      <c r="J252" s="127"/>
      <c r="K252" s="128" t="s">
        <v>388</v>
      </c>
      <c r="L252" s="138" t="s">
        <v>50</v>
      </c>
      <c r="M252" s="414">
        <v>1</v>
      </c>
      <c r="N252" s="414">
        <v>1</v>
      </c>
      <c r="O252" s="436" t="s">
        <v>3293</v>
      </c>
      <c r="P252" s="413">
        <v>1</v>
      </c>
      <c r="Q252" s="252" t="s">
        <v>3287</v>
      </c>
      <c r="R252" s="457"/>
      <c r="S252" s="457"/>
    </row>
    <row r="253" spans="1:19" ht="72" x14ac:dyDescent="0.2">
      <c r="A253" s="144">
        <v>3</v>
      </c>
      <c r="B253" s="144">
        <v>22</v>
      </c>
      <c r="C253" s="144">
        <v>2</v>
      </c>
      <c r="D253" s="144">
        <v>0</v>
      </c>
      <c r="E253" s="180" t="s">
        <v>1437</v>
      </c>
      <c r="F253" s="127" t="s">
        <v>1011</v>
      </c>
      <c r="G253" s="144">
        <v>1</v>
      </c>
      <c r="H253" s="128">
        <v>1</v>
      </c>
      <c r="I253" s="128">
        <v>1</v>
      </c>
      <c r="J253" s="152">
        <v>3</v>
      </c>
      <c r="K253" s="128" t="s">
        <v>388</v>
      </c>
      <c r="L253" s="138" t="s">
        <v>50</v>
      </c>
      <c r="M253" s="413">
        <v>1</v>
      </c>
      <c r="N253" s="413">
        <v>1</v>
      </c>
      <c r="O253" s="252" t="s">
        <v>3022</v>
      </c>
      <c r="P253" s="413">
        <v>1</v>
      </c>
      <c r="Q253" s="252" t="s">
        <v>3284</v>
      </c>
      <c r="R253" s="457"/>
      <c r="S253" s="457"/>
    </row>
    <row r="254" spans="1:19" ht="36" x14ac:dyDescent="0.2">
      <c r="A254" s="187">
        <v>3</v>
      </c>
      <c r="B254" s="187">
        <v>23</v>
      </c>
      <c r="C254" s="187">
        <v>0</v>
      </c>
      <c r="D254" s="187">
        <v>0</v>
      </c>
      <c r="E254" s="143" t="s">
        <v>1438</v>
      </c>
      <c r="F254" s="170"/>
      <c r="G254" s="170"/>
      <c r="H254" s="170"/>
      <c r="I254" s="170"/>
      <c r="J254" s="170"/>
      <c r="K254" s="140" t="s">
        <v>1688</v>
      </c>
      <c r="L254" s="170" t="s">
        <v>5</v>
      </c>
      <c r="M254" s="444"/>
      <c r="N254" s="444"/>
      <c r="O254" s="432"/>
      <c r="P254" s="444"/>
      <c r="Q254" s="432"/>
      <c r="R254" s="432"/>
      <c r="S254" s="432"/>
    </row>
    <row r="255" spans="1:19" ht="85.5" customHeight="1" x14ac:dyDescent="0.2">
      <c r="A255" s="144">
        <v>3</v>
      </c>
      <c r="B255" s="144">
        <v>23</v>
      </c>
      <c r="C255" s="144">
        <v>1</v>
      </c>
      <c r="D255" s="144">
        <v>0</v>
      </c>
      <c r="E255" s="180" t="s">
        <v>1439</v>
      </c>
      <c r="F255" s="127" t="s">
        <v>1440</v>
      </c>
      <c r="G255" s="129">
        <v>1</v>
      </c>
      <c r="H255" s="129">
        <v>1</v>
      </c>
      <c r="I255" s="129">
        <v>1</v>
      </c>
      <c r="J255" s="129">
        <v>1</v>
      </c>
      <c r="K255" s="128" t="s">
        <v>388</v>
      </c>
      <c r="L255" s="138" t="s">
        <v>50</v>
      </c>
      <c r="M255" s="413">
        <v>1</v>
      </c>
      <c r="N255" s="413">
        <v>1</v>
      </c>
      <c r="O255" s="252" t="s">
        <v>3296</v>
      </c>
      <c r="P255" s="413">
        <v>1</v>
      </c>
      <c r="Q255" s="252" t="s">
        <v>3295</v>
      </c>
      <c r="R255" s="457"/>
      <c r="S255" s="457"/>
    </row>
    <row r="256" spans="1:19" ht="79.5" customHeight="1" x14ac:dyDescent="0.2">
      <c r="A256" s="144">
        <v>3</v>
      </c>
      <c r="B256" s="144">
        <v>23</v>
      </c>
      <c r="C256" s="144">
        <v>2</v>
      </c>
      <c r="D256" s="144">
        <v>0</v>
      </c>
      <c r="E256" s="180" t="s">
        <v>1441</v>
      </c>
      <c r="F256" s="127" t="s">
        <v>1442</v>
      </c>
      <c r="G256" s="150">
        <v>0.5</v>
      </c>
      <c r="H256" s="128"/>
      <c r="I256" s="150">
        <v>0.5</v>
      </c>
      <c r="J256" s="127"/>
      <c r="K256" s="128" t="s">
        <v>388</v>
      </c>
      <c r="L256" s="138" t="s">
        <v>50</v>
      </c>
      <c r="M256" s="413">
        <v>1</v>
      </c>
      <c r="N256" s="413">
        <v>0</v>
      </c>
      <c r="O256" s="252" t="s">
        <v>3294</v>
      </c>
      <c r="P256" s="413">
        <v>1</v>
      </c>
      <c r="Q256" s="252" t="s">
        <v>3023</v>
      </c>
      <c r="R256" s="252" t="s">
        <v>2810</v>
      </c>
      <c r="S256" s="457"/>
    </row>
    <row r="257" spans="1:19" ht="72" x14ac:dyDescent="0.2">
      <c r="A257" s="144">
        <v>3</v>
      </c>
      <c r="B257" s="144">
        <v>23</v>
      </c>
      <c r="C257" s="144">
        <v>3</v>
      </c>
      <c r="D257" s="144">
        <v>0</v>
      </c>
      <c r="E257" s="180" t="s">
        <v>1443</v>
      </c>
      <c r="F257" s="127" t="s">
        <v>1440</v>
      </c>
      <c r="G257" s="129">
        <v>1</v>
      </c>
      <c r="H257" s="129">
        <v>1</v>
      </c>
      <c r="I257" s="129">
        <v>1</v>
      </c>
      <c r="J257" s="129">
        <v>1</v>
      </c>
      <c r="K257" s="128" t="s">
        <v>388</v>
      </c>
      <c r="L257" s="138" t="s">
        <v>50</v>
      </c>
      <c r="M257" s="413">
        <v>1</v>
      </c>
      <c r="N257" s="413">
        <v>1</v>
      </c>
      <c r="O257" s="252" t="s">
        <v>3024</v>
      </c>
      <c r="P257" s="413">
        <v>1</v>
      </c>
      <c r="Q257" s="252" t="s">
        <v>3024</v>
      </c>
      <c r="R257" s="457"/>
      <c r="S257" s="457"/>
    </row>
    <row r="258" spans="1:19" ht="48" x14ac:dyDescent="0.2">
      <c r="A258" s="187">
        <v>3</v>
      </c>
      <c r="B258" s="187">
        <v>24</v>
      </c>
      <c r="C258" s="187">
        <v>0</v>
      </c>
      <c r="D258" s="187">
        <v>0</v>
      </c>
      <c r="E258" s="143" t="s">
        <v>1444</v>
      </c>
      <c r="F258" s="170"/>
      <c r="G258" s="170"/>
      <c r="H258" s="170"/>
      <c r="I258" s="170"/>
      <c r="J258" s="170"/>
      <c r="K258" s="140" t="s">
        <v>1688</v>
      </c>
      <c r="L258" s="170" t="s">
        <v>5</v>
      </c>
      <c r="M258" s="444"/>
      <c r="N258" s="444"/>
      <c r="O258" s="432"/>
      <c r="P258" s="444"/>
      <c r="Q258" s="432"/>
      <c r="R258" s="432"/>
      <c r="S258" s="432"/>
    </row>
    <row r="259" spans="1:19" ht="85.5" customHeight="1" x14ac:dyDescent="0.2">
      <c r="A259" s="144">
        <v>3</v>
      </c>
      <c r="B259" s="144">
        <v>24</v>
      </c>
      <c r="C259" s="144">
        <v>1</v>
      </c>
      <c r="D259" s="144">
        <v>0</v>
      </c>
      <c r="E259" s="180" t="s">
        <v>1445</v>
      </c>
      <c r="F259" s="127" t="s">
        <v>1399</v>
      </c>
      <c r="G259" s="128">
        <v>6</v>
      </c>
      <c r="H259" s="128">
        <v>6</v>
      </c>
      <c r="I259" s="128">
        <v>6</v>
      </c>
      <c r="J259" s="128">
        <v>6</v>
      </c>
      <c r="K259" s="128" t="s">
        <v>388</v>
      </c>
      <c r="L259" s="138" t="s">
        <v>50</v>
      </c>
      <c r="M259" s="413">
        <v>1</v>
      </c>
      <c r="N259" s="413">
        <v>1</v>
      </c>
      <c r="O259" s="252" t="s">
        <v>3297</v>
      </c>
      <c r="P259" s="413">
        <v>1</v>
      </c>
      <c r="Q259" s="252" t="s">
        <v>3298</v>
      </c>
      <c r="R259" s="457"/>
      <c r="S259" s="457"/>
    </row>
    <row r="260" spans="1:19" ht="46.5" customHeight="1" x14ac:dyDescent="0.2">
      <c r="A260" s="144"/>
      <c r="B260" s="144"/>
      <c r="C260" s="144"/>
      <c r="D260" s="144"/>
      <c r="E260" s="180"/>
      <c r="F260" s="127"/>
      <c r="G260" s="128"/>
      <c r="H260" s="128"/>
      <c r="I260" s="128"/>
      <c r="J260" s="128"/>
      <c r="K260" s="128"/>
      <c r="L260" s="138"/>
      <c r="M260" s="166">
        <v>1</v>
      </c>
      <c r="N260" s="166"/>
      <c r="O260" s="171" t="s">
        <v>2252</v>
      </c>
      <c r="P260" s="166">
        <v>1</v>
      </c>
      <c r="Q260" s="171" t="s">
        <v>2253</v>
      </c>
      <c r="R260" s="171"/>
      <c r="S260" s="171"/>
    </row>
    <row r="261" spans="1:19" ht="48" x14ac:dyDescent="0.2">
      <c r="A261" s="187">
        <v>3</v>
      </c>
      <c r="B261" s="187">
        <v>25</v>
      </c>
      <c r="C261" s="187">
        <v>0</v>
      </c>
      <c r="D261" s="187">
        <v>0</v>
      </c>
      <c r="E261" s="143" t="s">
        <v>1446</v>
      </c>
      <c r="F261" s="170"/>
      <c r="G261" s="170"/>
      <c r="H261" s="170"/>
      <c r="I261" s="170"/>
      <c r="J261" s="170"/>
      <c r="K261" s="140" t="s">
        <v>1688</v>
      </c>
      <c r="L261" s="170" t="s">
        <v>5</v>
      </c>
      <c r="M261" s="444"/>
      <c r="N261" s="444"/>
      <c r="O261" s="432"/>
      <c r="P261" s="444"/>
      <c r="Q261" s="432"/>
      <c r="R261" s="432"/>
      <c r="S261" s="432"/>
    </row>
    <row r="262" spans="1:19" ht="92.25" customHeight="1" x14ac:dyDescent="0.2">
      <c r="A262" s="144">
        <v>3</v>
      </c>
      <c r="B262" s="144">
        <v>25</v>
      </c>
      <c r="C262" s="144">
        <v>1</v>
      </c>
      <c r="D262" s="144">
        <v>0</v>
      </c>
      <c r="E262" s="180" t="s">
        <v>1447</v>
      </c>
      <c r="F262" s="127" t="s">
        <v>1448</v>
      </c>
      <c r="G262" s="150">
        <v>1</v>
      </c>
      <c r="H262" s="150">
        <v>1</v>
      </c>
      <c r="I262" s="150">
        <v>1</v>
      </c>
      <c r="J262" s="150">
        <v>1</v>
      </c>
      <c r="K262" s="128" t="s">
        <v>388</v>
      </c>
      <c r="L262" s="136" t="s">
        <v>50</v>
      </c>
      <c r="M262" s="166">
        <v>1</v>
      </c>
      <c r="N262" s="166">
        <v>1</v>
      </c>
      <c r="O262" s="171" t="s">
        <v>2259</v>
      </c>
      <c r="P262" s="166">
        <v>1</v>
      </c>
      <c r="Q262" s="171" t="s">
        <v>2260</v>
      </c>
      <c r="R262" s="171"/>
      <c r="S262" s="171"/>
    </row>
    <row r="263" spans="1:19" ht="36" x14ac:dyDescent="0.2">
      <c r="A263" s="144">
        <v>3</v>
      </c>
      <c r="B263" s="144">
        <v>25</v>
      </c>
      <c r="C263" s="144">
        <v>2</v>
      </c>
      <c r="D263" s="144">
        <v>0</v>
      </c>
      <c r="E263" s="180" t="s">
        <v>1449</v>
      </c>
      <c r="F263" s="127" t="s">
        <v>1450</v>
      </c>
      <c r="G263" s="150">
        <v>1</v>
      </c>
      <c r="H263" s="150">
        <v>1</v>
      </c>
      <c r="I263" s="150">
        <v>1</v>
      </c>
      <c r="J263" s="150">
        <v>1</v>
      </c>
      <c r="K263" s="128" t="s">
        <v>388</v>
      </c>
      <c r="L263" s="136" t="s">
        <v>50</v>
      </c>
      <c r="M263" s="166">
        <v>1</v>
      </c>
      <c r="N263" s="166"/>
      <c r="O263" s="171" t="s">
        <v>2261</v>
      </c>
      <c r="P263" s="166">
        <v>1</v>
      </c>
      <c r="Q263" s="171" t="s">
        <v>2262</v>
      </c>
      <c r="R263" s="171"/>
      <c r="S263" s="171"/>
    </row>
    <row r="264" spans="1:19" ht="48" x14ac:dyDescent="0.2">
      <c r="A264" s="144">
        <v>3</v>
      </c>
      <c r="B264" s="144">
        <v>25</v>
      </c>
      <c r="C264" s="144">
        <v>3</v>
      </c>
      <c r="D264" s="144">
        <v>0</v>
      </c>
      <c r="E264" s="180" t="s">
        <v>1451</v>
      </c>
      <c r="F264" s="127" t="s">
        <v>144</v>
      </c>
      <c r="G264" s="127"/>
      <c r="H264" s="127"/>
      <c r="I264" s="129">
        <v>1</v>
      </c>
      <c r="J264" s="127"/>
      <c r="K264" s="128" t="s">
        <v>1452</v>
      </c>
      <c r="L264" s="127" t="s">
        <v>143</v>
      </c>
      <c r="M264" s="413">
        <v>0.7</v>
      </c>
      <c r="N264" s="413">
        <v>0.3</v>
      </c>
      <c r="O264" s="435" t="s">
        <v>3025</v>
      </c>
      <c r="P264" s="415">
        <v>1</v>
      </c>
      <c r="Q264" s="435" t="s">
        <v>3025</v>
      </c>
      <c r="R264" s="457"/>
      <c r="S264" s="457"/>
    </row>
    <row r="265" spans="1:19" ht="36" x14ac:dyDescent="0.2">
      <c r="A265" s="187">
        <v>3</v>
      </c>
      <c r="B265" s="187">
        <v>26</v>
      </c>
      <c r="C265" s="187">
        <v>0</v>
      </c>
      <c r="D265" s="187">
        <v>0</v>
      </c>
      <c r="E265" s="143" t="s">
        <v>1453</v>
      </c>
      <c r="F265" s="170"/>
      <c r="G265" s="170"/>
      <c r="H265" s="170"/>
      <c r="I265" s="170"/>
      <c r="J265" s="170"/>
      <c r="K265" s="140" t="s">
        <v>1688</v>
      </c>
      <c r="L265" s="170" t="s">
        <v>5</v>
      </c>
      <c r="M265" s="444"/>
      <c r="N265" s="444"/>
      <c r="O265" s="432"/>
      <c r="P265" s="444"/>
      <c r="Q265" s="432"/>
      <c r="R265" s="432"/>
      <c r="S265" s="432"/>
    </row>
    <row r="266" spans="1:19" ht="108" x14ac:dyDescent="0.2">
      <c r="A266" s="144">
        <v>3</v>
      </c>
      <c r="B266" s="144">
        <v>26</v>
      </c>
      <c r="C266" s="144">
        <v>1</v>
      </c>
      <c r="D266" s="144">
        <v>0</v>
      </c>
      <c r="E266" s="180" t="s">
        <v>1454</v>
      </c>
      <c r="F266" s="127" t="s">
        <v>1455</v>
      </c>
      <c r="G266" s="146">
        <v>0.25</v>
      </c>
      <c r="H266" s="146">
        <v>0.25</v>
      </c>
      <c r="I266" s="146">
        <v>0.25</v>
      </c>
      <c r="J266" s="146">
        <v>0.25</v>
      </c>
      <c r="K266" s="128" t="s">
        <v>388</v>
      </c>
      <c r="L266" s="138" t="s">
        <v>50</v>
      </c>
      <c r="M266" s="413">
        <v>0.75</v>
      </c>
      <c r="N266" s="413">
        <v>1</v>
      </c>
      <c r="O266" s="252" t="s">
        <v>3299</v>
      </c>
      <c r="P266" s="415">
        <v>1</v>
      </c>
      <c r="Q266" s="435" t="s">
        <v>3300</v>
      </c>
      <c r="R266" s="457"/>
      <c r="S266" s="457"/>
    </row>
    <row r="267" spans="1:19" ht="72" x14ac:dyDescent="0.2">
      <c r="A267" s="144">
        <v>3</v>
      </c>
      <c r="B267" s="144">
        <v>26</v>
      </c>
      <c r="C267" s="144">
        <v>2</v>
      </c>
      <c r="D267" s="144">
        <v>0</v>
      </c>
      <c r="E267" s="180" t="s">
        <v>1456</v>
      </c>
      <c r="F267" s="127" t="s">
        <v>1457</v>
      </c>
      <c r="G267" s="128"/>
      <c r="H267" s="150">
        <v>0.5</v>
      </c>
      <c r="I267" s="128"/>
      <c r="J267" s="150">
        <v>0.5</v>
      </c>
      <c r="K267" s="127" t="s">
        <v>388</v>
      </c>
      <c r="L267" s="138" t="s">
        <v>50</v>
      </c>
      <c r="M267" s="413">
        <v>0.5</v>
      </c>
      <c r="N267" s="413">
        <v>1</v>
      </c>
      <c r="O267" s="252" t="s">
        <v>3301</v>
      </c>
      <c r="P267" s="413">
        <v>1</v>
      </c>
      <c r="Q267" s="252" t="s">
        <v>3302</v>
      </c>
      <c r="R267" s="457"/>
      <c r="S267" s="457"/>
    </row>
    <row r="268" spans="1:19" ht="80.25" customHeight="1" x14ac:dyDescent="0.2">
      <c r="A268" s="144">
        <v>3</v>
      </c>
      <c r="B268" s="144">
        <v>26</v>
      </c>
      <c r="C268" s="144">
        <v>3</v>
      </c>
      <c r="D268" s="144">
        <v>0</v>
      </c>
      <c r="E268" s="180" t="s">
        <v>1458</v>
      </c>
      <c r="F268" s="127" t="s">
        <v>1459</v>
      </c>
      <c r="G268" s="129">
        <v>1</v>
      </c>
      <c r="H268" s="129">
        <v>1</v>
      </c>
      <c r="I268" s="129">
        <v>1</v>
      </c>
      <c r="J268" s="129">
        <v>1</v>
      </c>
      <c r="K268" s="128" t="s">
        <v>388</v>
      </c>
      <c r="L268" s="138" t="s">
        <v>50</v>
      </c>
      <c r="M268" s="413">
        <v>1</v>
      </c>
      <c r="N268" s="413">
        <v>1</v>
      </c>
      <c r="O268" s="252" t="s">
        <v>3303</v>
      </c>
      <c r="P268" s="413">
        <v>1</v>
      </c>
      <c r="Q268" s="252" t="s">
        <v>3304</v>
      </c>
      <c r="R268" s="457"/>
      <c r="S268" s="457"/>
    </row>
    <row r="269" spans="1:19" ht="48" x14ac:dyDescent="0.2">
      <c r="A269" s="177">
        <v>3</v>
      </c>
      <c r="B269" s="177">
        <v>27</v>
      </c>
      <c r="C269" s="177">
        <v>0</v>
      </c>
      <c r="D269" s="177">
        <v>0</v>
      </c>
      <c r="E269" s="181" t="s">
        <v>141</v>
      </c>
      <c r="F269" s="140"/>
      <c r="G269" s="140"/>
      <c r="H269" s="140"/>
      <c r="I269" s="140"/>
      <c r="J269" s="140"/>
      <c r="K269" s="140" t="s">
        <v>1688</v>
      </c>
      <c r="L269" s="140"/>
      <c r="M269" s="404"/>
      <c r="N269" s="404"/>
      <c r="O269" s="421"/>
      <c r="P269" s="404"/>
      <c r="Q269" s="421"/>
      <c r="R269" s="421"/>
      <c r="S269" s="421"/>
    </row>
    <row r="270" spans="1:19" ht="72" x14ac:dyDescent="0.2">
      <c r="A270" s="179">
        <v>3</v>
      </c>
      <c r="B270" s="179">
        <v>27</v>
      </c>
      <c r="C270" s="179">
        <v>1</v>
      </c>
      <c r="D270" s="179">
        <v>0</v>
      </c>
      <c r="E270" s="180" t="s">
        <v>245</v>
      </c>
      <c r="F270" s="127" t="s">
        <v>142</v>
      </c>
      <c r="G270" s="127">
        <v>1</v>
      </c>
      <c r="H270" s="127"/>
      <c r="I270" s="127">
        <v>1</v>
      </c>
      <c r="J270" s="127"/>
      <c r="K270" s="127" t="s">
        <v>1679</v>
      </c>
      <c r="L270" s="127" t="s">
        <v>143</v>
      </c>
      <c r="M270" s="166">
        <f>'[1]Prog 3'!O258</f>
        <v>1</v>
      </c>
      <c r="N270" s="166">
        <f>'[1]Prog 3'!P258</f>
        <v>1</v>
      </c>
      <c r="O270" s="352" t="str">
        <f>'[1]Prog 3'!Q258</f>
        <v>Meta cumplida en el III Trimestre</v>
      </c>
      <c r="P270" s="166">
        <f>'[1]Prog 3'!R258</f>
        <v>1</v>
      </c>
      <c r="Q270" s="352" t="str">
        <f>'[1]Prog 3'!S258</f>
        <v>Meta cumplida.
La charla # 1 sobre rendición de cuentas 2016, se llevó a cabo el 23 de abril.
La charla #2 del avance de metas  primer semestre del 2017 se realizó el 28 de agosto.</v>
      </c>
      <c r="R270" s="352"/>
      <c r="S270" s="352"/>
    </row>
    <row r="271" spans="1:19" ht="48" x14ac:dyDescent="0.2">
      <c r="A271" s="179">
        <v>3</v>
      </c>
      <c r="B271" s="179">
        <v>27</v>
      </c>
      <c r="C271" s="179">
        <v>2</v>
      </c>
      <c r="D271" s="179">
        <v>0</v>
      </c>
      <c r="E271" s="180" t="s">
        <v>246</v>
      </c>
      <c r="F271" s="127" t="s">
        <v>144</v>
      </c>
      <c r="G271" s="127">
        <v>1</v>
      </c>
      <c r="H271" s="127"/>
      <c r="I271" s="127" t="s">
        <v>5</v>
      </c>
      <c r="J271" s="127"/>
      <c r="K271" s="128" t="s">
        <v>145</v>
      </c>
      <c r="L271" s="127" t="s">
        <v>143</v>
      </c>
      <c r="M271" s="166">
        <f>'[1]Prog 3'!O259</f>
        <v>1</v>
      </c>
      <c r="N271" s="166"/>
      <c r="O271" s="352" t="str">
        <f>'[1]Prog 3'!Q259</f>
        <v>Meta cumplida en el I Trimestre</v>
      </c>
      <c r="P271" s="166"/>
      <c r="Q271" s="352" t="str">
        <f>'[1]Prog 3'!S259</f>
        <v>Meta cumplida.
Se llevó a cabo la charla de inducción a la formulación del plan presupuesto, el 6 de marzo de 2017.</v>
      </c>
      <c r="R271" s="352"/>
      <c r="S271" s="352"/>
    </row>
    <row r="272" spans="1:19" ht="36" x14ac:dyDescent="0.2">
      <c r="A272" s="179">
        <v>3</v>
      </c>
      <c r="B272" s="179">
        <v>27</v>
      </c>
      <c r="C272" s="179">
        <v>3</v>
      </c>
      <c r="D272" s="179">
        <v>0</v>
      </c>
      <c r="E272" s="186" t="s">
        <v>306</v>
      </c>
      <c r="F272" s="127" t="s">
        <v>144</v>
      </c>
      <c r="G272" s="127"/>
      <c r="H272" s="127"/>
      <c r="I272" s="127">
        <v>1</v>
      </c>
      <c r="J272" s="127"/>
      <c r="K272" s="128" t="s">
        <v>146</v>
      </c>
      <c r="L272" s="127" t="s">
        <v>19</v>
      </c>
      <c r="M272" s="166"/>
      <c r="N272" s="166">
        <f>'[1]Prog 3'!P260</f>
        <v>1</v>
      </c>
      <c r="O272" s="352" t="str">
        <f>'[1]Prog 3'!Q260</f>
        <v>Meta cumplida.
Se impartió el 20 de diciembre del 2017 a cargo de la contralora de servicios.</v>
      </c>
      <c r="P272" s="166">
        <f>'[1]Prog 3'!R260</f>
        <v>1</v>
      </c>
      <c r="Q272" s="352" t="str">
        <f>'[1]Prog 3'!S260</f>
        <v>Meta cumplida.
Se impartió el 20 de diciembre del 2017 a cargo de la contralora de servicios.</v>
      </c>
      <c r="R272" s="352"/>
      <c r="S272" s="352"/>
    </row>
    <row r="273" spans="1:19" ht="135.75" customHeight="1" x14ac:dyDescent="0.2">
      <c r="A273" s="179">
        <v>3</v>
      </c>
      <c r="B273" s="179">
        <v>27</v>
      </c>
      <c r="C273" s="179">
        <v>4</v>
      </c>
      <c r="D273" s="179">
        <v>0</v>
      </c>
      <c r="E273" s="194" t="s">
        <v>148</v>
      </c>
      <c r="F273" s="128" t="s">
        <v>142</v>
      </c>
      <c r="G273" s="128"/>
      <c r="H273" s="128"/>
      <c r="I273" s="128">
        <v>1</v>
      </c>
      <c r="J273" s="128">
        <v>1</v>
      </c>
      <c r="K273" s="128" t="s">
        <v>147</v>
      </c>
      <c r="L273" s="128" t="s">
        <v>307</v>
      </c>
      <c r="M273" s="166"/>
      <c r="N273" s="166">
        <f>'[1]Prog 3'!P261</f>
        <v>1</v>
      </c>
      <c r="O273" s="352" t="str">
        <f>'[1]Prog 3'!Q261</f>
        <v>Meta cumplida.
Los días 27, 28 y 29 de noviembre se impartieron charlas del Reglamento Ejecutivo a la Ley 7202, para los funcionarios del SNA, (municipalidades, gobierno central y administración descentralizada, respectivamente). Los días 12 y 13 de diciembre se impartieron charlas del Reglamento Ejecutivo y del ROSAN a los funcionarios del AN.</v>
      </c>
      <c r="P273" s="166">
        <f>'[1]Prog 3'!R261</f>
        <v>1</v>
      </c>
      <c r="Q273" s="352" t="str">
        <f>'[1]Prog 3'!S261</f>
        <v>Meta cumplida.
Los días 27, 28 y 29 de noviembre se impartieron charlas del Reglamento Ejecutivo a la Ley 7202, para los funcionarios del SNA, (municipalidades, gobierno central y administración descentralizada, respectivamente). Los días 12 y 13 de diciembre se impartieron charlas del Reglamento Ejecutivo y del ROSAN a los funcionarios del AN.</v>
      </c>
      <c r="R273" s="352"/>
      <c r="S273" s="352"/>
    </row>
    <row r="274" spans="1:19" ht="84" x14ac:dyDescent="0.2">
      <c r="A274" s="179">
        <v>3</v>
      </c>
      <c r="B274" s="179">
        <v>27</v>
      </c>
      <c r="C274" s="179">
        <v>5</v>
      </c>
      <c r="D274" s="179">
        <v>0</v>
      </c>
      <c r="E274" s="186" t="s">
        <v>157</v>
      </c>
      <c r="F274" s="127" t="s">
        <v>144</v>
      </c>
      <c r="G274" s="127"/>
      <c r="H274" s="127">
        <v>1</v>
      </c>
      <c r="I274" s="127"/>
      <c r="J274" s="127"/>
      <c r="K274" s="128" t="s">
        <v>149</v>
      </c>
      <c r="L274" s="127" t="s">
        <v>143</v>
      </c>
      <c r="M274" s="166"/>
      <c r="N274" s="166">
        <f>'[1]Prog 3'!P262</f>
        <v>1</v>
      </c>
      <c r="O274" s="352" t="str">
        <f>'[1]Prog 3'!Q262</f>
        <v>No se realizó la actividad.
A raíz de la entrada en vigencia de los nuevos reglamentos, se determinó no hacer esta charla, sino que los funcionarios de nuevo ingreso asistieron a las programadas el 12 y 13 de diciembre.</v>
      </c>
      <c r="P274" s="166">
        <f>'[1]Prog 3'!R262</f>
        <v>1</v>
      </c>
      <c r="Q274" s="352" t="str">
        <f>'[1]Prog 3'!S262</f>
        <v>No se realizó la actividad.
A raíz de la entrada en vigencia de los nuevos reglamentos, se determinó no hacer esta charla, sino que los funcionarios de nuevo ingreso asistieron a las programadas el 12 y 13 de diciembre.</v>
      </c>
      <c r="R274" s="352"/>
      <c r="S274" s="352"/>
    </row>
    <row r="275" spans="1:19" ht="48" x14ac:dyDescent="0.2">
      <c r="A275" s="144">
        <v>3</v>
      </c>
      <c r="B275" s="144">
        <v>27</v>
      </c>
      <c r="C275" s="144">
        <v>6</v>
      </c>
      <c r="D275" s="144">
        <v>0</v>
      </c>
      <c r="E275" s="391" t="s">
        <v>1460</v>
      </c>
      <c r="F275" s="127"/>
      <c r="G275" s="127"/>
      <c r="H275" s="127"/>
      <c r="I275" s="127"/>
      <c r="J275" s="127"/>
      <c r="K275" s="128" t="s">
        <v>1464</v>
      </c>
      <c r="L275" s="138"/>
      <c r="M275" s="416"/>
      <c r="N275" s="416"/>
      <c r="O275" s="437"/>
      <c r="P275" s="416"/>
      <c r="Q275" s="437"/>
      <c r="R275" s="437"/>
      <c r="S275" s="437"/>
    </row>
    <row r="276" spans="1:19" ht="97.5" customHeight="1" x14ac:dyDescent="0.2">
      <c r="A276" s="144">
        <v>3</v>
      </c>
      <c r="B276" s="144">
        <v>27</v>
      </c>
      <c r="C276" s="144">
        <v>6</v>
      </c>
      <c r="D276" s="144">
        <v>1</v>
      </c>
      <c r="E276" s="392" t="s">
        <v>1461</v>
      </c>
      <c r="F276" s="127" t="s">
        <v>144</v>
      </c>
      <c r="G276" s="129">
        <v>1</v>
      </c>
      <c r="H276" s="127"/>
      <c r="I276" s="127"/>
      <c r="J276" s="127"/>
      <c r="K276" s="128" t="s">
        <v>1464</v>
      </c>
      <c r="L276" s="138" t="s">
        <v>50</v>
      </c>
      <c r="M276" s="413">
        <v>1</v>
      </c>
      <c r="N276" s="415">
        <v>0</v>
      </c>
      <c r="O276" s="435" t="s">
        <v>2664</v>
      </c>
      <c r="P276" s="445">
        <v>1</v>
      </c>
      <c r="Q276" s="436" t="s">
        <v>3026</v>
      </c>
      <c r="R276" s="457"/>
      <c r="S276" s="457"/>
    </row>
    <row r="277" spans="1:19" ht="117" customHeight="1" x14ac:dyDescent="0.2">
      <c r="A277" s="144">
        <v>3</v>
      </c>
      <c r="B277" s="144">
        <v>27</v>
      </c>
      <c r="C277" s="144">
        <v>6</v>
      </c>
      <c r="D277" s="144">
        <v>2</v>
      </c>
      <c r="E277" s="180" t="s">
        <v>1462</v>
      </c>
      <c r="F277" s="127" t="s">
        <v>1463</v>
      </c>
      <c r="G277" s="127"/>
      <c r="H277" s="129">
        <v>1</v>
      </c>
      <c r="I277" s="127"/>
      <c r="J277" s="127"/>
      <c r="K277" s="128" t="s">
        <v>1464</v>
      </c>
      <c r="L277" s="138" t="s">
        <v>50</v>
      </c>
      <c r="M277" s="413">
        <v>1</v>
      </c>
      <c r="N277" s="415">
        <v>0</v>
      </c>
      <c r="O277" s="435" t="s">
        <v>2664</v>
      </c>
      <c r="P277" s="445">
        <v>1</v>
      </c>
      <c r="Q277" s="436" t="s">
        <v>3027</v>
      </c>
      <c r="R277" s="457"/>
      <c r="S277" s="457"/>
    </row>
    <row r="278" spans="1:19" ht="108" x14ac:dyDescent="0.2">
      <c r="A278" s="144">
        <v>3</v>
      </c>
      <c r="B278" s="144">
        <v>27</v>
      </c>
      <c r="C278" s="144">
        <v>6</v>
      </c>
      <c r="D278" s="144">
        <v>3</v>
      </c>
      <c r="E278" s="180" t="s">
        <v>1465</v>
      </c>
      <c r="F278" s="127" t="s">
        <v>58</v>
      </c>
      <c r="G278" s="129">
        <v>0.33</v>
      </c>
      <c r="H278" s="129">
        <v>0.66</v>
      </c>
      <c r="I278" s="127" t="s">
        <v>5</v>
      </c>
      <c r="J278" s="127" t="s">
        <v>5</v>
      </c>
      <c r="K278" s="128" t="s">
        <v>388</v>
      </c>
      <c r="L278" s="138" t="s">
        <v>50</v>
      </c>
      <c r="M278" s="413">
        <v>0.45</v>
      </c>
      <c r="N278" s="413">
        <v>0.1</v>
      </c>
      <c r="O278" s="436" t="s">
        <v>3028</v>
      </c>
      <c r="P278" s="445">
        <v>0.55000000000000004</v>
      </c>
      <c r="Q278" s="435" t="s">
        <v>3029</v>
      </c>
      <c r="R278" s="252" t="s">
        <v>2811</v>
      </c>
      <c r="S278" s="435" t="s">
        <v>2812</v>
      </c>
    </row>
    <row r="279" spans="1:19" ht="147" customHeight="1" x14ac:dyDescent="0.2">
      <c r="A279" s="144">
        <v>3</v>
      </c>
      <c r="B279" s="144">
        <v>27</v>
      </c>
      <c r="C279" s="144">
        <v>6</v>
      </c>
      <c r="D279" s="144">
        <v>4</v>
      </c>
      <c r="E279" s="180" t="s">
        <v>1466</v>
      </c>
      <c r="F279" s="127" t="s">
        <v>1467</v>
      </c>
      <c r="G279" s="127"/>
      <c r="H279" s="129">
        <v>0.5</v>
      </c>
      <c r="I279" s="127"/>
      <c r="J279" s="129">
        <v>0.5</v>
      </c>
      <c r="K279" s="128" t="s">
        <v>1468</v>
      </c>
      <c r="L279" s="138" t="s">
        <v>50</v>
      </c>
      <c r="M279" s="413">
        <v>0.5</v>
      </c>
      <c r="N279" s="413">
        <v>0.5</v>
      </c>
      <c r="O279" s="435" t="s">
        <v>3030</v>
      </c>
      <c r="P279" s="445">
        <v>1</v>
      </c>
      <c r="Q279" s="435" t="s">
        <v>3031</v>
      </c>
      <c r="R279" s="457"/>
      <c r="S279" s="457"/>
    </row>
    <row r="280" spans="1:19" ht="192" x14ac:dyDescent="0.2">
      <c r="A280" s="144">
        <v>3</v>
      </c>
      <c r="B280" s="144">
        <v>27</v>
      </c>
      <c r="C280" s="144">
        <v>6</v>
      </c>
      <c r="D280" s="144">
        <v>5</v>
      </c>
      <c r="E280" s="180" t="s">
        <v>1469</v>
      </c>
      <c r="F280" s="127" t="s">
        <v>1467</v>
      </c>
      <c r="G280" s="129">
        <v>0.5</v>
      </c>
      <c r="H280" s="127" t="s">
        <v>5</v>
      </c>
      <c r="I280" s="129">
        <v>0.5</v>
      </c>
      <c r="J280" s="127" t="s">
        <v>5</v>
      </c>
      <c r="K280" s="128" t="s">
        <v>1470</v>
      </c>
      <c r="L280" s="138" t="s">
        <v>50</v>
      </c>
      <c r="M280" s="413">
        <v>0.25</v>
      </c>
      <c r="N280" s="413">
        <v>0.75</v>
      </c>
      <c r="O280" s="435" t="s">
        <v>3032</v>
      </c>
      <c r="P280" s="445">
        <v>1</v>
      </c>
      <c r="Q280" s="435" t="s">
        <v>3033</v>
      </c>
      <c r="R280" s="457"/>
      <c r="S280" s="457"/>
    </row>
    <row r="281" spans="1:19" ht="84" x14ac:dyDescent="0.2">
      <c r="A281" s="144">
        <v>3</v>
      </c>
      <c r="B281" s="144">
        <v>27</v>
      </c>
      <c r="C281" s="144">
        <v>6</v>
      </c>
      <c r="D281" s="144">
        <v>6</v>
      </c>
      <c r="E281" s="180" t="s">
        <v>1471</v>
      </c>
      <c r="F281" s="127" t="s">
        <v>144</v>
      </c>
      <c r="G281" s="128"/>
      <c r="H281" s="128" t="s">
        <v>5</v>
      </c>
      <c r="I281" s="150">
        <v>1</v>
      </c>
      <c r="J281" s="128"/>
      <c r="K281" s="128" t="s">
        <v>388</v>
      </c>
      <c r="L281" s="138" t="s">
        <v>50</v>
      </c>
      <c r="M281" s="413">
        <v>1</v>
      </c>
      <c r="N281" s="413">
        <v>1</v>
      </c>
      <c r="O281" s="435" t="s">
        <v>3034</v>
      </c>
      <c r="P281" s="445">
        <v>2</v>
      </c>
      <c r="Q281" s="435" t="s">
        <v>3034</v>
      </c>
      <c r="R281" s="435" t="s">
        <v>2813</v>
      </c>
      <c r="S281" s="457"/>
    </row>
    <row r="282" spans="1:19" ht="55.5" customHeight="1" x14ac:dyDescent="0.2">
      <c r="A282" s="144">
        <v>3</v>
      </c>
      <c r="B282" s="144">
        <v>27</v>
      </c>
      <c r="C282" s="144">
        <v>6</v>
      </c>
      <c r="D282" s="144">
        <v>7</v>
      </c>
      <c r="E282" s="180" t="s">
        <v>1472</v>
      </c>
      <c r="F282" s="127" t="s">
        <v>144</v>
      </c>
      <c r="G282" s="150"/>
      <c r="H282" s="150">
        <v>1</v>
      </c>
      <c r="I282" s="128" t="s">
        <v>5</v>
      </c>
      <c r="J282" s="150"/>
      <c r="K282" s="128" t="s">
        <v>1351</v>
      </c>
      <c r="L282" s="138" t="s">
        <v>50</v>
      </c>
      <c r="M282" s="413">
        <v>1</v>
      </c>
      <c r="N282" s="415">
        <v>0</v>
      </c>
      <c r="O282" s="435" t="s">
        <v>2664</v>
      </c>
      <c r="P282" s="445">
        <v>1</v>
      </c>
      <c r="Q282" s="436" t="s">
        <v>3035</v>
      </c>
      <c r="R282" s="457"/>
      <c r="S282" s="457"/>
    </row>
    <row r="283" spans="1:19" ht="60" x14ac:dyDescent="0.2">
      <c r="A283" s="144">
        <v>3</v>
      </c>
      <c r="B283" s="144">
        <v>27</v>
      </c>
      <c r="C283" s="144">
        <v>6</v>
      </c>
      <c r="D283" s="144">
        <v>8</v>
      </c>
      <c r="E283" s="180" t="s">
        <v>1473</v>
      </c>
      <c r="F283" s="127" t="s">
        <v>1474</v>
      </c>
      <c r="G283" s="195"/>
      <c r="H283" s="196">
        <v>1</v>
      </c>
      <c r="I283" s="195" t="s">
        <v>5</v>
      </c>
      <c r="J283" s="195"/>
      <c r="K283" s="128" t="s">
        <v>1475</v>
      </c>
      <c r="L283" s="138" t="s">
        <v>50</v>
      </c>
      <c r="M283" s="413">
        <v>1</v>
      </c>
      <c r="N283" s="415">
        <v>0</v>
      </c>
      <c r="O283" s="435" t="s">
        <v>2664</v>
      </c>
      <c r="P283" s="445">
        <v>1</v>
      </c>
      <c r="Q283" s="435" t="s">
        <v>3036</v>
      </c>
      <c r="R283" s="457"/>
      <c r="S283" s="457"/>
    </row>
    <row r="284" spans="1:19" ht="144" customHeight="1" x14ac:dyDescent="0.2">
      <c r="A284" s="144">
        <v>3</v>
      </c>
      <c r="B284" s="144">
        <v>27</v>
      </c>
      <c r="C284" s="144">
        <v>6</v>
      </c>
      <c r="D284" s="144">
        <v>9</v>
      </c>
      <c r="E284" s="180" t="s">
        <v>1476</v>
      </c>
      <c r="F284" s="127" t="s">
        <v>1329</v>
      </c>
      <c r="G284" s="129">
        <v>1</v>
      </c>
      <c r="H284" s="129">
        <v>1</v>
      </c>
      <c r="I284" s="129">
        <v>1</v>
      </c>
      <c r="J284" s="129">
        <v>1</v>
      </c>
      <c r="K284" s="128" t="s">
        <v>388</v>
      </c>
      <c r="L284" s="138" t="s">
        <v>50</v>
      </c>
      <c r="M284" s="413">
        <v>1</v>
      </c>
      <c r="N284" s="415">
        <v>0</v>
      </c>
      <c r="O284" s="435" t="s">
        <v>2664</v>
      </c>
      <c r="P284" s="446">
        <v>1</v>
      </c>
      <c r="Q284" s="435" t="s">
        <v>3037</v>
      </c>
      <c r="R284" s="457"/>
      <c r="S284" s="457"/>
    </row>
    <row r="285" spans="1:19" ht="48" x14ac:dyDescent="0.2">
      <c r="A285" s="152">
        <v>3</v>
      </c>
      <c r="B285" s="152">
        <v>27</v>
      </c>
      <c r="C285" s="152">
        <v>6</v>
      </c>
      <c r="D285" s="152">
        <v>10</v>
      </c>
      <c r="E285" s="180" t="s">
        <v>1477</v>
      </c>
      <c r="F285" s="127" t="s">
        <v>144</v>
      </c>
      <c r="G285" s="197"/>
      <c r="H285" s="146">
        <v>1</v>
      </c>
      <c r="I285" s="197"/>
      <c r="J285" s="197"/>
      <c r="K285" s="128" t="s">
        <v>1475</v>
      </c>
      <c r="L285" s="138" t="s">
        <v>50</v>
      </c>
      <c r="M285" s="413">
        <v>1</v>
      </c>
      <c r="N285" s="415">
        <v>0</v>
      </c>
      <c r="O285" s="435" t="s">
        <v>2664</v>
      </c>
      <c r="P285" s="446">
        <v>1</v>
      </c>
      <c r="Q285" s="435" t="s">
        <v>3036</v>
      </c>
      <c r="R285" s="457"/>
      <c r="S285" s="457"/>
    </row>
    <row r="286" spans="1:19" ht="48" x14ac:dyDescent="0.2">
      <c r="A286" s="144">
        <v>3</v>
      </c>
      <c r="B286" s="144">
        <v>27</v>
      </c>
      <c r="C286" s="144">
        <v>7</v>
      </c>
      <c r="D286" s="144">
        <v>0</v>
      </c>
      <c r="E286" s="393" t="s">
        <v>1478</v>
      </c>
      <c r="F286" s="185"/>
      <c r="G286" s="185"/>
      <c r="H286" s="185"/>
      <c r="I286" s="185"/>
      <c r="J286" s="185"/>
      <c r="K286" s="128" t="s">
        <v>1479</v>
      </c>
      <c r="L286" s="127"/>
      <c r="M286" s="413"/>
      <c r="N286" s="413"/>
      <c r="O286" s="453"/>
      <c r="P286" s="253"/>
      <c r="Q286" s="453"/>
      <c r="R286" s="457"/>
      <c r="S286" s="457"/>
    </row>
    <row r="287" spans="1:19" ht="62.25" customHeight="1" x14ac:dyDescent="0.2">
      <c r="A287" s="144">
        <v>3</v>
      </c>
      <c r="B287" s="144">
        <v>27</v>
      </c>
      <c r="C287" s="144">
        <v>7</v>
      </c>
      <c r="D287" s="144">
        <v>1</v>
      </c>
      <c r="E287" s="180" t="s">
        <v>1480</v>
      </c>
      <c r="F287" s="127" t="s">
        <v>1481</v>
      </c>
      <c r="G287" s="156"/>
      <c r="H287" s="156"/>
      <c r="I287" s="146">
        <v>1</v>
      </c>
      <c r="J287" s="156"/>
      <c r="K287" s="128" t="s">
        <v>1479</v>
      </c>
      <c r="L287" s="138" t="s">
        <v>50</v>
      </c>
      <c r="M287" s="413">
        <v>1</v>
      </c>
      <c r="N287" s="415">
        <v>0</v>
      </c>
      <c r="O287" s="435" t="s">
        <v>2664</v>
      </c>
      <c r="P287" s="415">
        <v>1</v>
      </c>
      <c r="Q287" s="435" t="s">
        <v>3038</v>
      </c>
      <c r="R287" s="457"/>
      <c r="S287" s="457"/>
    </row>
    <row r="288" spans="1:19" ht="260.25" customHeight="1" x14ac:dyDescent="0.2">
      <c r="A288" s="144">
        <v>3</v>
      </c>
      <c r="B288" s="144">
        <v>27</v>
      </c>
      <c r="C288" s="144">
        <v>7</v>
      </c>
      <c r="D288" s="144">
        <v>2</v>
      </c>
      <c r="E288" s="180" t="s">
        <v>1482</v>
      </c>
      <c r="F288" s="127" t="s">
        <v>1463</v>
      </c>
      <c r="G288" s="156"/>
      <c r="H288" s="146">
        <v>1</v>
      </c>
      <c r="I288" s="156"/>
      <c r="J288" s="156"/>
      <c r="K288" s="128" t="s">
        <v>1479</v>
      </c>
      <c r="L288" s="138" t="s">
        <v>50</v>
      </c>
      <c r="M288" s="413">
        <v>0.15</v>
      </c>
      <c r="N288" s="413">
        <v>0.7</v>
      </c>
      <c r="O288" s="435" t="s">
        <v>2664</v>
      </c>
      <c r="P288" s="446">
        <v>0.85</v>
      </c>
      <c r="Q288" s="435" t="s">
        <v>3039</v>
      </c>
      <c r="R288" s="434" t="s">
        <v>2814</v>
      </c>
      <c r="S288" s="434" t="s">
        <v>2815</v>
      </c>
    </row>
    <row r="289" spans="1:19" ht="60" x14ac:dyDescent="0.2">
      <c r="A289" s="144">
        <v>3</v>
      </c>
      <c r="B289" s="144">
        <v>27</v>
      </c>
      <c r="C289" s="144">
        <v>7</v>
      </c>
      <c r="D289" s="144">
        <v>3</v>
      </c>
      <c r="E289" s="180" t="s">
        <v>1483</v>
      </c>
      <c r="F289" s="127" t="s">
        <v>144</v>
      </c>
      <c r="G289" s="128"/>
      <c r="H289" s="150">
        <v>1</v>
      </c>
      <c r="I289" s="128"/>
      <c r="J289" s="128"/>
      <c r="K289" s="128" t="s">
        <v>1484</v>
      </c>
      <c r="L289" s="138" t="s">
        <v>50</v>
      </c>
      <c r="M289" s="413">
        <v>1</v>
      </c>
      <c r="N289" s="415">
        <v>0</v>
      </c>
      <c r="O289" s="435" t="s">
        <v>2664</v>
      </c>
      <c r="P289" s="446">
        <v>1</v>
      </c>
      <c r="Q289" s="435" t="s">
        <v>3040</v>
      </c>
      <c r="R289" s="457"/>
      <c r="S289" s="457"/>
    </row>
    <row r="290" spans="1:19" ht="72" x14ac:dyDescent="0.2">
      <c r="A290" s="144">
        <v>3</v>
      </c>
      <c r="B290" s="144">
        <v>27</v>
      </c>
      <c r="C290" s="144">
        <v>7</v>
      </c>
      <c r="D290" s="144">
        <v>4</v>
      </c>
      <c r="E290" s="180" t="s">
        <v>1485</v>
      </c>
      <c r="F290" s="128" t="s">
        <v>142</v>
      </c>
      <c r="G290" s="150">
        <v>1</v>
      </c>
      <c r="H290" s="128" t="s">
        <v>5</v>
      </c>
      <c r="I290" s="128"/>
      <c r="J290" s="128" t="s">
        <v>5</v>
      </c>
      <c r="K290" s="128" t="s">
        <v>1486</v>
      </c>
      <c r="L290" s="138" t="s">
        <v>50</v>
      </c>
      <c r="M290" s="413">
        <v>1</v>
      </c>
      <c r="N290" s="415">
        <v>0</v>
      </c>
      <c r="O290" s="435" t="s">
        <v>2664</v>
      </c>
      <c r="P290" s="446">
        <v>1</v>
      </c>
      <c r="Q290" s="435" t="s">
        <v>3041</v>
      </c>
      <c r="R290" s="457"/>
      <c r="S290" s="457"/>
    </row>
    <row r="291" spans="1:19" ht="156" x14ac:dyDescent="0.2">
      <c r="A291" s="144">
        <v>3</v>
      </c>
      <c r="B291" s="144">
        <v>27</v>
      </c>
      <c r="C291" s="144">
        <v>7</v>
      </c>
      <c r="D291" s="144">
        <v>5</v>
      </c>
      <c r="E291" s="180" t="s">
        <v>1487</v>
      </c>
      <c r="F291" s="127" t="s">
        <v>1474</v>
      </c>
      <c r="G291" s="129">
        <v>0.5</v>
      </c>
      <c r="H291" s="127"/>
      <c r="I291" s="127"/>
      <c r="J291" s="129">
        <v>0.5</v>
      </c>
      <c r="K291" s="128" t="s">
        <v>1488</v>
      </c>
      <c r="L291" s="138" t="s">
        <v>50</v>
      </c>
      <c r="M291" s="413">
        <v>0.5</v>
      </c>
      <c r="N291" s="413">
        <v>0.5</v>
      </c>
      <c r="O291" s="435" t="s">
        <v>3042</v>
      </c>
      <c r="P291" s="446">
        <v>1</v>
      </c>
      <c r="Q291" s="436" t="s">
        <v>3043</v>
      </c>
      <c r="R291" s="457"/>
      <c r="S291" s="457"/>
    </row>
    <row r="292" spans="1:19" ht="84" x14ac:dyDescent="0.2">
      <c r="A292" s="144">
        <v>3</v>
      </c>
      <c r="B292" s="144">
        <v>27</v>
      </c>
      <c r="C292" s="144">
        <v>7</v>
      </c>
      <c r="D292" s="144">
        <v>6</v>
      </c>
      <c r="E292" s="180" t="s">
        <v>1489</v>
      </c>
      <c r="F292" s="127" t="s">
        <v>144</v>
      </c>
      <c r="G292" s="129"/>
      <c r="H292" s="129">
        <v>1</v>
      </c>
      <c r="I292" s="127"/>
      <c r="J292" s="129"/>
      <c r="K292" s="128" t="s">
        <v>1490</v>
      </c>
      <c r="L292" s="138" t="s">
        <v>50</v>
      </c>
      <c r="M292" s="413">
        <v>0.3</v>
      </c>
      <c r="N292" s="413">
        <v>0.5</v>
      </c>
      <c r="O292" s="435" t="s">
        <v>3044</v>
      </c>
      <c r="P292" s="446">
        <v>0.8</v>
      </c>
      <c r="Q292" s="436" t="s">
        <v>3045</v>
      </c>
      <c r="R292" s="457"/>
      <c r="S292" s="457"/>
    </row>
    <row r="293" spans="1:19" ht="72" x14ac:dyDescent="0.2">
      <c r="A293" s="144">
        <v>3</v>
      </c>
      <c r="B293" s="144">
        <v>27</v>
      </c>
      <c r="C293" s="144">
        <v>7</v>
      </c>
      <c r="D293" s="144">
        <v>7</v>
      </c>
      <c r="E293" s="180" t="s">
        <v>1491</v>
      </c>
      <c r="F293" s="127" t="s">
        <v>1481</v>
      </c>
      <c r="G293" s="129"/>
      <c r="H293" s="129">
        <v>1</v>
      </c>
      <c r="I293" s="127"/>
      <c r="J293" s="129"/>
      <c r="K293" s="128" t="s">
        <v>1490</v>
      </c>
      <c r="L293" s="138" t="s">
        <v>50</v>
      </c>
      <c r="M293" s="413">
        <v>1</v>
      </c>
      <c r="N293" s="415">
        <v>0</v>
      </c>
      <c r="O293" s="435" t="s">
        <v>2664</v>
      </c>
      <c r="P293" s="446">
        <v>1</v>
      </c>
      <c r="Q293" s="435" t="s">
        <v>3046</v>
      </c>
      <c r="R293" s="457"/>
      <c r="S293" s="457"/>
    </row>
    <row r="294" spans="1:19" ht="76.5" customHeight="1" x14ac:dyDescent="0.2">
      <c r="A294" s="144">
        <v>3</v>
      </c>
      <c r="B294" s="144">
        <v>27</v>
      </c>
      <c r="C294" s="144">
        <v>7</v>
      </c>
      <c r="D294" s="144">
        <v>8</v>
      </c>
      <c r="E294" s="180" t="s">
        <v>1492</v>
      </c>
      <c r="F294" s="127" t="s">
        <v>99</v>
      </c>
      <c r="G294" s="129">
        <v>1</v>
      </c>
      <c r="H294" s="127"/>
      <c r="I294" s="127" t="s">
        <v>5</v>
      </c>
      <c r="J294" s="127"/>
      <c r="K294" s="128" t="s">
        <v>1452</v>
      </c>
      <c r="L294" s="138" t="s">
        <v>50</v>
      </c>
      <c r="M294" s="413">
        <v>1</v>
      </c>
      <c r="N294" s="415">
        <v>0</v>
      </c>
      <c r="O294" s="435" t="s">
        <v>2664</v>
      </c>
      <c r="P294" s="446">
        <v>1</v>
      </c>
      <c r="Q294" s="435" t="s">
        <v>3047</v>
      </c>
      <c r="R294" s="457"/>
      <c r="S294" s="457"/>
    </row>
    <row r="295" spans="1:19" ht="156" x14ac:dyDescent="0.2">
      <c r="A295" s="144">
        <v>3</v>
      </c>
      <c r="B295" s="144">
        <v>27</v>
      </c>
      <c r="C295" s="144">
        <v>7</v>
      </c>
      <c r="D295" s="144">
        <v>9</v>
      </c>
      <c r="E295" s="180" t="s">
        <v>1493</v>
      </c>
      <c r="F295" s="127" t="s">
        <v>142</v>
      </c>
      <c r="G295" s="127"/>
      <c r="H295" s="129">
        <v>0.5</v>
      </c>
      <c r="I295" s="127"/>
      <c r="J295" s="129">
        <v>0.5</v>
      </c>
      <c r="K295" s="128" t="s">
        <v>1494</v>
      </c>
      <c r="L295" s="138" t="s">
        <v>50</v>
      </c>
      <c r="M295" s="413">
        <v>0.8</v>
      </c>
      <c r="N295" s="413">
        <v>0.2</v>
      </c>
      <c r="O295" s="435" t="s">
        <v>3048</v>
      </c>
      <c r="P295" s="446">
        <v>1</v>
      </c>
      <c r="Q295" s="435" t="s">
        <v>3049</v>
      </c>
      <c r="R295" s="457"/>
      <c r="S295" s="457"/>
    </row>
    <row r="296" spans="1:19" ht="48" x14ac:dyDescent="0.2">
      <c r="A296" s="144">
        <v>3</v>
      </c>
      <c r="B296" s="144">
        <v>27</v>
      </c>
      <c r="C296" s="144">
        <v>8</v>
      </c>
      <c r="D296" s="144">
        <v>0</v>
      </c>
      <c r="E296" s="393" t="s">
        <v>1495</v>
      </c>
      <c r="F296" s="185"/>
      <c r="G296" s="185"/>
      <c r="H296" s="185"/>
      <c r="I296" s="185"/>
      <c r="J296" s="185"/>
      <c r="K296" s="128" t="s">
        <v>1496</v>
      </c>
      <c r="L296" s="185"/>
      <c r="M296" s="413"/>
      <c r="N296" s="413"/>
      <c r="O296" s="453" t="s">
        <v>2816</v>
      </c>
      <c r="P296" s="253"/>
      <c r="Q296" s="453"/>
      <c r="R296" s="457"/>
      <c r="S296" s="457"/>
    </row>
    <row r="297" spans="1:19" ht="192" x14ac:dyDescent="0.2">
      <c r="A297" s="144">
        <v>3</v>
      </c>
      <c r="B297" s="144">
        <v>27</v>
      </c>
      <c r="C297" s="144">
        <v>8</v>
      </c>
      <c r="D297" s="144">
        <v>1</v>
      </c>
      <c r="E297" s="180" t="s">
        <v>1497</v>
      </c>
      <c r="F297" s="127" t="s">
        <v>1498</v>
      </c>
      <c r="G297" s="198">
        <v>1</v>
      </c>
      <c r="H297" s="198">
        <v>1</v>
      </c>
      <c r="I297" s="198">
        <v>1</v>
      </c>
      <c r="J297" s="198">
        <v>1</v>
      </c>
      <c r="K297" s="128" t="s">
        <v>1496</v>
      </c>
      <c r="L297" s="138" t="s">
        <v>50</v>
      </c>
      <c r="M297" s="413">
        <v>1</v>
      </c>
      <c r="N297" s="413">
        <v>0.85</v>
      </c>
      <c r="O297" s="435" t="s">
        <v>3050</v>
      </c>
      <c r="P297" s="415">
        <v>0.85</v>
      </c>
      <c r="Q297" s="435" t="s">
        <v>3051</v>
      </c>
      <c r="R297" s="434" t="s">
        <v>2817</v>
      </c>
      <c r="S297" s="434" t="s">
        <v>2818</v>
      </c>
    </row>
    <row r="298" spans="1:19" ht="300" x14ac:dyDescent="0.2">
      <c r="A298" s="144">
        <v>3</v>
      </c>
      <c r="B298" s="144">
        <v>27</v>
      </c>
      <c r="C298" s="144">
        <v>8</v>
      </c>
      <c r="D298" s="144">
        <v>2</v>
      </c>
      <c r="E298" s="180" t="s">
        <v>1499</v>
      </c>
      <c r="F298" s="127" t="s">
        <v>1498</v>
      </c>
      <c r="G298" s="198">
        <v>1</v>
      </c>
      <c r="H298" s="198">
        <v>1</v>
      </c>
      <c r="I298" s="198">
        <v>1</v>
      </c>
      <c r="J298" s="198">
        <v>1</v>
      </c>
      <c r="K298" s="128" t="s">
        <v>388</v>
      </c>
      <c r="L298" s="138" t="s">
        <v>50</v>
      </c>
      <c r="M298" s="413">
        <v>1</v>
      </c>
      <c r="N298" s="413">
        <v>0.8</v>
      </c>
      <c r="O298" s="435" t="s">
        <v>3052</v>
      </c>
      <c r="P298" s="415">
        <v>0.9</v>
      </c>
      <c r="Q298" s="435" t="s">
        <v>3053</v>
      </c>
      <c r="R298" s="434" t="s">
        <v>2819</v>
      </c>
      <c r="S298" s="457"/>
    </row>
    <row r="299" spans="1:19" ht="84" x14ac:dyDescent="0.2">
      <c r="A299" s="144">
        <v>3</v>
      </c>
      <c r="B299" s="144">
        <v>27</v>
      </c>
      <c r="C299" s="144">
        <v>8</v>
      </c>
      <c r="D299" s="144">
        <v>3</v>
      </c>
      <c r="E299" s="180" t="s">
        <v>1500</v>
      </c>
      <c r="F299" s="127" t="s">
        <v>1498</v>
      </c>
      <c r="G299" s="198">
        <v>1</v>
      </c>
      <c r="H299" s="198">
        <v>1</v>
      </c>
      <c r="I299" s="198">
        <v>1</v>
      </c>
      <c r="J299" s="198">
        <v>1</v>
      </c>
      <c r="K299" s="128" t="s">
        <v>1501</v>
      </c>
      <c r="L299" s="138" t="s">
        <v>50</v>
      </c>
      <c r="M299" s="413">
        <v>1</v>
      </c>
      <c r="N299" s="413">
        <v>0</v>
      </c>
      <c r="O299" s="435" t="s">
        <v>2664</v>
      </c>
      <c r="P299" s="445">
        <v>1</v>
      </c>
      <c r="Q299" s="436" t="s">
        <v>3054</v>
      </c>
      <c r="R299" s="457"/>
      <c r="S299" s="457"/>
    </row>
    <row r="300" spans="1:19" ht="96" x14ac:dyDescent="0.2">
      <c r="A300" s="144">
        <v>3</v>
      </c>
      <c r="B300" s="144">
        <v>27</v>
      </c>
      <c r="C300" s="144">
        <v>8</v>
      </c>
      <c r="D300" s="144">
        <v>4</v>
      </c>
      <c r="E300" s="180" t="s">
        <v>1502</v>
      </c>
      <c r="F300" s="127" t="s">
        <v>1498</v>
      </c>
      <c r="G300" s="198">
        <v>1</v>
      </c>
      <c r="H300" s="198">
        <v>1</v>
      </c>
      <c r="I300" s="198">
        <v>1</v>
      </c>
      <c r="J300" s="198">
        <v>1</v>
      </c>
      <c r="K300" s="128" t="s">
        <v>1397</v>
      </c>
      <c r="L300" s="138" t="s">
        <v>50</v>
      </c>
      <c r="M300" s="413">
        <v>1</v>
      </c>
      <c r="N300" s="413">
        <v>0</v>
      </c>
      <c r="O300" s="435" t="s">
        <v>2664</v>
      </c>
      <c r="P300" s="415">
        <v>1</v>
      </c>
      <c r="Q300" s="435" t="s">
        <v>3055</v>
      </c>
      <c r="R300" s="457"/>
      <c r="S300" s="457"/>
    </row>
    <row r="301" spans="1:19" ht="156" x14ac:dyDescent="0.2">
      <c r="A301" s="144">
        <v>3</v>
      </c>
      <c r="B301" s="144">
        <v>27</v>
      </c>
      <c r="C301" s="144">
        <v>9</v>
      </c>
      <c r="D301" s="144">
        <v>0</v>
      </c>
      <c r="E301" s="180" t="s">
        <v>1503</v>
      </c>
      <c r="F301" s="127" t="s">
        <v>459</v>
      </c>
      <c r="G301" s="150">
        <v>1</v>
      </c>
      <c r="H301" s="150">
        <v>1</v>
      </c>
      <c r="I301" s="150">
        <v>1</v>
      </c>
      <c r="J301" s="150">
        <v>1</v>
      </c>
      <c r="K301" s="128" t="s">
        <v>388</v>
      </c>
      <c r="L301" s="138" t="s">
        <v>50</v>
      </c>
      <c r="M301" s="413">
        <v>1</v>
      </c>
      <c r="N301" s="413">
        <v>0.85</v>
      </c>
      <c r="O301" s="435" t="s">
        <v>3056</v>
      </c>
      <c r="P301" s="415">
        <v>0.85</v>
      </c>
      <c r="Q301" s="435" t="s">
        <v>3057</v>
      </c>
      <c r="R301" s="434" t="s">
        <v>2820</v>
      </c>
      <c r="S301" s="434" t="s">
        <v>2821</v>
      </c>
    </row>
    <row r="302" spans="1:19" ht="84.75" customHeight="1" x14ac:dyDescent="0.2">
      <c r="A302" s="144">
        <v>3</v>
      </c>
      <c r="B302" s="144">
        <v>27</v>
      </c>
      <c r="C302" s="144">
        <v>10</v>
      </c>
      <c r="D302" s="144">
        <v>0</v>
      </c>
      <c r="E302" s="180" t="s">
        <v>1504</v>
      </c>
      <c r="F302" s="127" t="s">
        <v>1415</v>
      </c>
      <c r="G302" s="150">
        <v>1</v>
      </c>
      <c r="H302" s="150">
        <v>1</v>
      </c>
      <c r="I302" s="150">
        <v>1</v>
      </c>
      <c r="J302" s="150">
        <v>1</v>
      </c>
      <c r="K302" s="128" t="s">
        <v>1452</v>
      </c>
      <c r="L302" s="138" t="s">
        <v>50</v>
      </c>
      <c r="M302" s="413">
        <v>1</v>
      </c>
      <c r="N302" s="413">
        <v>1</v>
      </c>
      <c r="O302" s="435" t="s">
        <v>3058</v>
      </c>
      <c r="P302" s="415">
        <v>1</v>
      </c>
      <c r="Q302" s="435" t="s">
        <v>3059</v>
      </c>
      <c r="R302" s="457"/>
      <c r="S302" s="457"/>
    </row>
    <row r="303" spans="1:19" ht="90.75" customHeight="1" x14ac:dyDescent="0.2">
      <c r="A303" s="144">
        <v>3</v>
      </c>
      <c r="B303" s="144">
        <v>27</v>
      </c>
      <c r="C303" s="144">
        <v>11</v>
      </c>
      <c r="D303" s="144">
        <v>0</v>
      </c>
      <c r="E303" s="180" t="s">
        <v>1505</v>
      </c>
      <c r="F303" s="127" t="s">
        <v>1506</v>
      </c>
      <c r="G303" s="150">
        <v>1</v>
      </c>
      <c r="H303" s="150">
        <v>1</v>
      </c>
      <c r="I303" s="150">
        <v>1</v>
      </c>
      <c r="J303" s="150">
        <v>1</v>
      </c>
      <c r="K303" s="128" t="s">
        <v>388</v>
      </c>
      <c r="L303" s="138" t="s">
        <v>50</v>
      </c>
      <c r="M303" s="413">
        <v>1</v>
      </c>
      <c r="N303" s="413">
        <v>1</v>
      </c>
      <c r="O303" s="435" t="s">
        <v>3060</v>
      </c>
      <c r="P303" s="415">
        <v>1</v>
      </c>
      <c r="Q303" s="435" t="s">
        <v>3061</v>
      </c>
      <c r="R303" s="457"/>
      <c r="S303" s="457"/>
    </row>
    <row r="304" spans="1:19" ht="132" x14ac:dyDescent="0.2">
      <c r="A304" s="144">
        <v>3</v>
      </c>
      <c r="B304" s="144">
        <v>27</v>
      </c>
      <c r="C304" s="144">
        <v>12</v>
      </c>
      <c r="D304" s="144">
        <v>0</v>
      </c>
      <c r="E304" s="171" t="s">
        <v>1507</v>
      </c>
      <c r="F304" s="127" t="s">
        <v>318</v>
      </c>
      <c r="G304" s="129">
        <v>1</v>
      </c>
      <c r="H304" s="127"/>
      <c r="I304" s="127"/>
      <c r="J304" s="127"/>
      <c r="K304" s="128" t="s">
        <v>388</v>
      </c>
      <c r="L304" s="138" t="s">
        <v>1508</v>
      </c>
      <c r="M304" s="413">
        <v>0.6</v>
      </c>
      <c r="N304" s="413">
        <v>0.2</v>
      </c>
      <c r="O304" s="435" t="s">
        <v>3062</v>
      </c>
      <c r="P304" s="447">
        <v>0.8</v>
      </c>
      <c r="Q304" s="435" t="s">
        <v>3063</v>
      </c>
      <c r="R304" s="435" t="s">
        <v>2822</v>
      </c>
      <c r="S304" s="435" t="s">
        <v>2823</v>
      </c>
    </row>
    <row r="305" spans="1:19" ht="36" x14ac:dyDescent="0.2">
      <c r="A305" s="144">
        <v>3</v>
      </c>
      <c r="B305" s="144">
        <v>27</v>
      </c>
      <c r="C305" s="144">
        <v>13</v>
      </c>
      <c r="D305" s="144">
        <v>0</v>
      </c>
      <c r="E305" s="171" t="s">
        <v>1509</v>
      </c>
      <c r="F305" s="127"/>
      <c r="G305" s="129"/>
      <c r="H305" s="127"/>
      <c r="I305" s="127"/>
      <c r="J305" s="127"/>
      <c r="K305" s="128" t="s">
        <v>1510</v>
      </c>
      <c r="L305" s="138" t="s">
        <v>50</v>
      </c>
      <c r="M305" s="254"/>
      <c r="N305" s="254"/>
      <c r="O305" s="438"/>
      <c r="P305" s="254"/>
      <c r="Q305" s="438"/>
      <c r="R305" s="438"/>
      <c r="S305" s="438"/>
    </row>
    <row r="306" spans="1:19" ht="60" x14ac:dyDescent="0.2">
      <c r="A306" s="144">
        <v>3</v>
      </c>
      <c r="B306" s="144">
        <v>27</v>
      </c>
      <c r="C306" s="144">
        <v>13</v>
      </c>
      <c r="D306" s="144">
        <v>1</v>
      </c>
      <c r="E306" s="171" t="s">
        <v>1511</v>
      </c>
      <c r="F306" s="127" t="s">
        <v>510</v>
      </c>
      <c r="G306" s="129">
        <v>1</v>
      </c>
      <c r="H306" s="129">
        <v>1</v>
      </c>
      <c r="I306" s="129">
        <v>1</v>
      </c>
      <c r="J306" s="129">
        <v>1</v>
      </c>
      <c r="K306" s="128" t="s">
        <v>1510</v>
      </c>
      <c r="L306" s="138" t="s">
        <v>50</v>
      </c>
      <c r="M306" s="320">
        <v>1</v>
      </c>
      <c r="N306" s="320">
        <v>0</v>
      </c>
      <c r="O306" s="248" t="s">
        <v>2664</v>
      </c>
      <c r="P306" s="320">
        <v>1</v>
      </c>
      <c r="Q306" s="248" t="s">
        <v>3064</v>
      </c>
      <c r="R306" s="438"/>
      <c r="S306" s="438"/>
    </row>
    <row r="307" spans="1:19" ht="54.75" customHeight="1" x14ac:dyDescent="0.2">
      <c r="A307" s="144">
        <v>3</v>
      </c>
      <c r="B307" s="144">
        <v>27</v>
      </c>
      <c r="C307" s="144">
        <v>13</v>
      </c>
      <c r="D307" s="144">
        <v>2</v>
      </c>
      <c r="E307" s="171" t="s">
        <v>1512</v>
      </c>
      <c r="F307" s="127" t="s">
        <v>1513</v>
      </c>
      <c r="G307" s="129">
        <v>1</v>
      </c>
      <c r="H307" s="129">
        <v>1</v>
      </c>
      <c r="I307" s="129">
        <v>1</v>
      </c>
      <c r="J307" s="129">
        <v>1</v>
      </c>
      <c r="K307" s="128" t="s">
        <v>1510</v>
      </c>
      <c r="L307" s="138" t="s">
        <v>50</v>
      </c>
      <c r="M307" s="320">
        <v>1</v>
      </c>
      <c r="N307" s="320">
        <v>1</v>
      </c>
      <c r="O307" s="250" t="s">
        <v>3065</v>
      </c>
      <c r="P307" s="320">
        <v>1</v>
      </c>
      <c r="Q307" s="248" t="s">
        <v>3066</v>
      </c>
      <c r="R307" s="438"/>
      <c r="S307" s="438"/>
    </row>
    <row r="308" spans="1:19" ht="83.25" customHeight="1" x14ac:dyDescent="0.2">
      <c r="A308" s="144">
        <v>3</v>
      </c>
      <c r="B308" s="144">
        <v>27</v>
      </c>
      <c r="C308" s="144">
        <v>13</v>
      </c>
      <c r="D308" s="144">
        <v>3</v>
      </c>
      <c r="E308" s="171" t="s">
        <v>1514</v>
      </c>
      <c r="F308" s="127" t="s">
        <v>165</v>
      </c>
      <c r="G308" s="129">
        <v>1</v>
      </c>
      <c r="H308" s="129">
        <v>1</v>
      </c>
      <c r="I308" s="129">
        <v>1</v>
      </c>
      <c r="J308" s="129">
        <v>1</v>
      </c>
      <c r="K308" s="128" t="s">
        <v>1510</v>
      </c>
      <c r="L308" s="138" t="s">
        <v>50</v>
      </c>
      <c r="M308" s="320">
        <v>1</v>
      </c>
      <c r="N308" s="320">
        <v>1</v>
      </c>
      <c r="O308" s="250" t="s">
        <v>3067</v>
      </c>
      <c r="P308" s="320">
        <v>1</v>
      </c>
      <c r="Q308" s="248" t="s">
        <v>3067</v>
      </c>
      <c r="R308" s="438"/>
      <c r="S308" s="438"/>
    </row>
    <row r="309" spans="1:19" ht="36" x14ac:dyDescent="0.2">
      <c r="A309" s="187">
        <v>3</v>
      </c>
      <c r="B309" s="187">
        <v>28</v>
      </c>
      <c r="C309" s="187">
        <v>0</v>
      </c>
      <c r="D309" s="187">
        <v>0</v>
      </c>
      <c r="E309" s="143" t="s">
        <v>1515</v>
      </c>
      <c r="F309" s="170"/>
      <c r="G309" s="170"/>
      <c r="H309" s="170"/>
      <c r="I309" s="170"/>
      <c r="J309" s="170"/>
      <c r="K309" s="140" t="s">
        <v>1688</v>
      </c>
      <c r="L309" s="170"/>
      <c r="M309" s="444"/>
      <c r="N309" s="444"/>
      <c r="O309" s="432"/>
      <c r="P309" s="444"/>
      <c r="Q309" s="432"/>
      <c r="R309" s="432"/>
      <c r="S309" s="432"/>
    </row>
    <row r="310" spans="1:19" ht="54" customHeight="1" x14ac:dyDescent="0.2">
      <c r="A310" s="144">
        <v>3</v>
      </c>
      <c r="B310" s="144">
        <v>28</v>
      </c>
      <c r="C310" s="144">
        <v>1</v>
      </c>
      <c r="D310" s="144">
        <v>0</v>
      </c>
      <c r="E310" s="180" t="s">
        <v>1516</v>
      </c>
      <c r="F310" s="127" t="s">
        <v>1517</v>
      </c>
      <c r="G310" s="129">
        <v>1</v>
      </c>
      <c r="H310" s="129">
        <v>1</v>
      </c>
      <c r="I310" s="129">
        <v>1</v>
      </c>
      <c r="J310" s="129">
        <v>1</v>
      </c>
      <c r="K310" s="128" t="s">
        <v>1375</v>
      </c>
      <c r="L310" s="138" t="s">
        <v>1508</v>
      </c>
      <c r="M310" s="320">
        <v>1</v>
      </c>
      <c r="N310" s="320">
        <v>1</v>
      </c>
      <c r="O310" s="337" t="s">
        <v>3068</v>
      </c>
      <c r="P310" s="448">
        <v>1</v>
      </c>
      <c r="Q310" s="337" t="s">
        <v>3068</v>
      </c>
      <c r="R310" s="438"/>
      <c r="S310" s="438"/>
    </row>
    <row r="311" spans="1:19" ht="54.75" customHeight="1" x14ac:dyDescent="0.2">
      <c r="A311" s="144">
        <v>3</v>
      </c>
      <c r="B311" s="144">
        <v>28</v>
      </c>
      <c r="C311" s="144">
        <v>2</v>
      </c>
      <c r="D311" s="144">
        <v>0</v>
      </c>
      <c r="E311" s="180" t="s">
        <v>1518</v>
      </c>
      <c r="F311" s="127" t="s">
        <v>1519</v>
      </c>
      <c r="G311" s="129">
        <v>1</v>
      </c>
      <c r="H311" s="129">
        <v>1</v>
      </c>
      <c r="I311" s="129">
        <v>1</v>
      </c>
      <c r="J311" s="129">
        <v>1</v>
      </c>
      <c r="K311" s="128" t="s">
        <v>1375</v>
      </c>
      <c r="L311" s="138" t="s">
        <v>1508</v>
      </c>
      <c r="M311" s="320">
        <v>1</v>
      </c>
      <c r="N311" s="320">
        <v>1</v>
      </c>
      <c r="O311" s="250" t="s">
        <v>3069</v>
      </c>
      <c r="P311" s="247">
        <v>1</v>
      </c>
      <c r="Q311" s="250" t="s">
        <v>3070</v>
      </c>
      <c r="R311" s="438"/>
      <c r="S311" s="438"/>
    </row>
    <row r="312" spans="1:19" ht="84.75" customHeight="1" x14ac:dyDescent="0.2">
      <c r="A312" s="144">
        <v>3</v>
      </c>
      <c r="B312" s="144">
        <v>28</v>
      </c>
      <c r="C312" s="144">
        <v>3</v>
      </c>
      <c r="D312" s="144">
        <v>0</v>
      </c>
      <c r="E312" s="180" t="s">
        <v>1520</v>
      </c>
      <c r="F312" s="127" t="s">
        <v>1521</v>
      </c>
      <c r="G312" s="129">
        <v>1</v>
      </c>
      <c r="H312" s="129">
        <v>1</v>
      </c>
      <c r="I312" s="129">
        <v>1</v>
      </c>
      <c r="J312" s="129">
        <v>1</v>
      </c>
      <c r="K312" s="128" t="s">
        <v>1375</v>
      </c>
      <c r="L312" s="138" t="s">
        <v>1508</v>
      </c>
      <c r="M312" s="320">
        <v>1</v>
      </c>
      <c r="N312" s="320">
        <v>1</v>
      </c>
      <c r="O312" s="250" t="s">
        <v>3071</v>
      </c>
      <c r="P312" s="247">
        <v>1</v>
      </c>
      <c r="Q312" s="250" t="s">
        <v>3072</v>
      </c>
      <c r="R312" s="438"/>
      <c r="S312" s="438"/>
    </row>
    <row r="313" spans="1:19" ht="48" x14ac:dyDescent="0.2">
      <c r="A313" s="144">
        <v>3</v>
      </c>
      <c r="B313" s="144">
        <v>28</v>
      </c>
      <c r="C313" s="144">
        <v>4</v>
      </c>
      <c r="D313" s="144">
        <v>0</v>
      </c>
      <c r="E313" s="180" t="s">
        <v>1522</v>
      </c>
      <c r="F313" s="127" t="s">
        <v>1268</v>
      </c>
      <c r="G313" s="129">
        <v>1</v>
      </c>
      <c r="H313" s="129">
        <v>1</v>
      </c>
      <c r="I313" s="129">
        <v>1</v>
      </c>
      <c r="J313" s="129">
        <v>1</v>
      </c>
      <c r="K313" s="128" t="s">
        <v>1375</v>
      </c>
      <c r="L313" s="138" t="s">
        <v>1508</v>
      </c>
      <c r="M313" s="320">
        <v>1</v>
      </c>
      <c r="N313" s="320">
        <v>1</v>
      </c>
      <c r="O313" s="250" t="s">
        <v>3073</v>
      </c>
      <c r="P313" s="247">
        <v>1</v>
      </c>
      <c r="Q313" s="250" t="s">
        <v>3074</v>
      </c>
      <c r="R313" s="438"/>
      <c r="S313" s="438"/>
    </row>
    <row r="314" spans="1:19" ht="65.25" customHeight="1" x14ac:dyDescent="0.2">
      <c r="A314" s="144">
        <v>3</v>
      </c>
      <c r="B314" s="144">
        <v>28</v>
      </c>
      <c r="C314" s="144">
        <v>5</v>
      </c>
      <c r="D314" s="144">
        <v>0</v>
      </c>
      <c r="E314" s="180" t="s">
        <v>1523</v>
      </c>
      <c r="F314" s="127" t="s">
        <v>1268</v>
      </c>
      <c r="G314" s="129">
        <v>1</v>
      </c>
      <c r="H314" s="129">
        <v>1</v>
      </c>
      <c r="I314" s="129">
        <v>1</v>
      </c>
      <c r="J314" s="129">
        <v>1</v>
      </c>
      <c r="K314" s="128" t="s">
        <v>1375</v>
      </c>
      <c r="L314" s="138" t="s">
        <v>1508</v>
      </c>
      <c r="M314" s="320">
        <v>1</v>
      </c>
      <c r="N314" s="320">
        <v>1</v>
      </c>
      <c r="O314" s="250" t="s">
        <v>3075</v>
      </c>
      <c r="P314" s="247">
        <v>1</v>
      </c>
      <c r="Q314" s="250" t="s">
        <v>3075</v>
      </c>
      <c r="R314" s="438"/>
      <c r="S314" s="438"/>
    </row>
    <row r="315" spans="1:19" ht="48" x14ac:dyDescent="0.2">
      <c r="A315" s="144">
        <v>3</v>
      </c>
      <c r="B315" s="144">
        <v>28</v>
      </c>
      <c r="C315" s="144">
        <v>6</v>
      </c>
      <c r="D315" s="144">
        <v>0</v>
      </c>
      <c r="E315" s="180" t="s">
        <v>1524</v>
      </c>
      <c r="F315" s="127" t="s">
        <v>1268</v>
      </c>
      <c r="G315" s="129">
        <v>1</v>
      </c>
      <c r="H315" s="129">
        <v>1</v>
      </c>
      <c r="I315" s="129">
        <v>1</v>
      </c>
      <c r="J315" s="129">
        <v>1</v>
      </c>
      <c r="K315" s="128" t="s">
        <v>1375</v>
      </c>
      <c r="L315" s="138" t="s">
        <v>1508</v>
      </c>
      <c r="M315" s="320">
        <v>1</v>
      </c>
      <c r="N315" s="320">
        <v>1</v>
      </c>
      <c r="O315" s="250" t="s">
        <v>3076</v>
      </c>
      <c r="P315" s="247">
        <v>1</v>
      </c>
      <c r="Q315" s="250" t="s">
        <v>3077</v>
      </c>
      <c r="R315" s="438"/>
      <c r="S315" s="438"/>
    </row>
    <row r="316" spans="1:19" ht="53.25" customHeight="1" x14ac:dyDescent="0.2">
      <c r="A316" s="144">
        <v>3</v>
      </c>
      <c r="B316" s="144">
        <v>28</v>
      </c>
      <c r="C316" s="144">
        <v>7</v>
      </c>
      <c r="D316" s="144">
        <v>0</v>
      </c>
      <c r="E316" s="180" t="s">
        <v>1525</v>
      </c>
      <c r="F316" s="127" t="s">
        <v>1526</v>
      </c>
      <c r="G316" s="129">
        <v>1</v>
      </c>
      <c r="H316" s="129">
        <v>1</v>
      </c>
      <c r="I316" s="129">
        <v>1</v>
      </c>
      <c r="J316" s="129">
        <v>1</v>
      </c>
      <c r="K316" s="128" t="s">
        <v>1375</v>
      </c>
      <c r="L316" s="138" t="s">
        <v>1508</v>
      </c>
      <c r="M316" s="320">
        <v>1</v>
      </c>
      <c r="N316" s="320">
        <v>1</v>
      </c>
      <c r="O316" s="250" t="s">
        <v>3078</v>
      </c>
      <c r="P316" s="247">
        <v>1</v>
      </c>
      <c r="Q316" s="250" t="s">
        <v>3078</v>
      </c>
      <c r="R316" s="438"/>
      <c r="S316" s="438"/>
    </row>
    <row r="317" spans="1:19" ht="93.75" customHeight="1" x14ac:dyDescent="0.2">
      <c r="A317" s="144">
        <v>3</v>
      </c>
      <c r="B317" s="144">
        <v>28</v>
      </c>
      <c r="C317" s="144">
        <v>8</v>
      </c>
      <c r="D317" s="144">
        <v>0</v>
      </c>
      <c r="E317" s="180" t="s">
        <v>1527</v>
      </c>
      <c r="F317" s="127" t="s">
        <v>1528</v>
      </c>
      <c r="G317" s="129">
        <v>1</v>
      </c>
      <c r="H317" s="129">
        <v>1</v>
      </c>
      <c r="I317" s="129">
        <v>1</v>
      </c>
      <c r="J317" s="129">
        <v>1</v>
      </c>
      <c r="K317" s="128" t="s">
        <v>1375</v>
      </c>
      <c r="L317" s="138" t="s">
        <v>1508</v>
      </c>
      <c r="M317" s="320">
        <v>1</v>
      </c>
      <c r="N317" s="320">
        <v>1</v>
      </c>
      <c r="O317" s="250" t="s">
        <v>3079</v>
      </c>
      <c r="P317" s="247">
        <v>1</v>
      </c>
      <c r="Q317" s="250" t="s">
        <v>3079</v>
      </c>
      <c r="R317" s="438"/>
      <c r="S317" s="438"/>
    </row>
    <row r="318" spans="1:19" ht="48" x14ac:dyDescent="0.2">
      <c r="A318" s="144">
        <v>3</v>
      </c>
      <c r="B318" s="144">
        <v>28</v>
      </c>
      <c r="C318" s="144">
        <v>9</v>
      </c>
      <c r="D318" s="144">
        <v>0</v>
      </c>
      <c r="E318" s="180" t="s">
        <v>1529</v>
      </c>
      <c r="F318" s="127" t="s">
        <v>1530</v>
      </c>
      <c r="G318" s="129"/>
      <c r="H318" s="129">
        <v>1</v>
      </c>
      <c r="I318" s="129"/>
      <c r="J318" s="129"/>
      <c r="K318" s="128" t="s">
        <v>1531</v>
      </c>
      <c r="L318" s="138" t="s">
        <v>1508</v>
      </c>
      <c r="M318" s="320">
        <v>0</v>
      </c>
      <c r="N318" s="320">
        <v>0</v>
      </c>
      <c r="O318" s="250" t="s">
        <v>3080</v>
      </c>
      <c r="P318" s="247">
        <v>0</v>
      </c>
      <c r="Q318" s="250" t="s">
        <v>3080</v>
      </c>
      <c r="R318" s="248" t="s">
        <v>2824</v>
      </c>
      <c r="S318" s="248" t="s">
        <v>2825</v>
      </c>
    </row>
    <row r="319" spans="1:19" ht="71.25" customHeight="1" x14ac:dyDescent="0.2">
      <c r="A319" s="144">
        <v>3</v>
      </c>
      <c r="B319" s="144">
        <v>28</v>
      </c>
      <c r="C319" s="144">
        <v>10</v>
      </c>
      <c r="D319" s="144">
        <v>0</v>
      </c>
      <c r="E319" s="180" t="s">
        <v>1532</v>
      </c>
      <c r="F319" s="127" t="s">
        <v>1533</v>
      </c>
      <c r="G319" s="129">
        <v>0.25</v>
      </c>
      <c r="H319" s="129">
        <v>0.25</v>
      </c>
      <c r="I319" s="129">
        <v>0.25</v>
      </c>
      <c r="J319" s="129">
        <v>0.25</v>
      </c>
      <c r="K319" s="128" t="s">
        <v>1534</v>
      </c>
      <c r="L319" s="138" t="s">
        <v>1508</v>
      </c>
      <c r="M319" s="320">
        <v>0.75</v>
      </c>
      <c r="N319" s="320">
        <v>1</v>
      </c>
      <c r="O319" s="250" t="s">
        <v>3081</v>
      </c>
      <c r="P319" s="247">
        <v>1</v>
      </c>
      <c r="Q319" s="250" t="s">
        <v>3081</v>
      </c>
      <c r="R319" s="438"/>
      <c r="S319" s="438"/>
    </row>
    <row r="320" spans="1:19" ht="70.5" customHeight="1" x14ac:dyDescent="0.2">
      <c r="A320" s="144">
        <v>3</v>
      </c>
      <c r="B320" s="144">
        <v>28</v>
      </c>
      <c r="C320" s="144">
        <v>11</v>
      </c>
      <c r="D320" s="144">
        <v>0</v>
      </c>
      <c r="E320" s="180" t="s">
        <v>1535</v>
      </c>
      <c r="F320" s="127" t="s">
        <v>1363</v>
      </c>
      <c r="G320" s="129">
        <v>1</v>
      </c>
      <c r="H320" s="129">
        <v>1</v>
      </c>
      <c r="I320" s="129">
        <v>1</v>
      </c>
      <c r="J320" s="129">
        <v>1</v>
      </c>
      <c r="K320" s="128" t="s">
        <v>1375</v>
      </c>
      <c r="L320" s="138" t="s">
        <v>1508</v>
      </c>
      <c r="M320" s="320">
        <v>1</v>
      </c>
      <c r="N320" s="320">
        <v>1</v>
      </c>
      <c r="O320" s="250" t="s">
        <v>3081</v>
      </c>
      <c r="P320" s="247">
        <v>1</v>
      </c>
      <c r="Q320" s="250" t="s">
        <v>3081</v>
      </c>
      <c r="R320" s="438"/>
      <c r="S320" s="438"/>
    </row>
    <row r="321" spans="1:19" ht="72" x14ac:dyDescent="0.2">
      <c r="A321" s="144">
        <v>3</v>
      </c>
      <c r="B321" s="144">
        <v>28</v>
      </c>
      <c r="C321" s="144">
        <v>12</v>
      </c>
      <c r="D321" s="144">
        <v>0</v>
      </c>
      <c r="E321" s="180" t="s">
        <v>1536</v>
      </c>
      <c r="F321" s="127" t="s">
        <v>1537</v>
      </c>
      <c r="G321" s="127">
        <v>3</v>
      </c>
      <c r="H321" s="127">
        <v>3</v>
      </c>
      <c r="I321" s="127">
        <v>3</v>
      </c>
      <c r="J321" s="127">
        <v>3</v>
      </c>
      <c r="K321" s="128" t="s">
        <v>1375</v>
      </c>
      <c r="L321" s="138" t="s">
        <v>1508</v>
      </c>
      <c r="M321" s="320">
        <v>0.5</v>
      </c>
      <c r="N321" s="320">
        <v>0</v>
      </c>
      <c r="O321" s="250" t="s">
        <v>2794</v>
      </c>
      <c r="P321" s="247">
        <v>0.5</v>
      </c>
      <c r="Q321" s="250" t="s">
        <v>3082</v>
      </c>
      <c r="R321" s="248" t="s">
        <v>2826</v>
      </c>
      <c r="S321" s="248" t="s">
        <v>2827</v>
      </c>
    </row>
    <row r="322" spans="1:19" ht="66.75" customHeight="1" x14ac:dyDescent="0.2">
      <c r="A322" s="144">
        <v>3</v>
      </c>
      <c r="B322" s="144">
        <v>28</v>
      </c>
      <c r="C322" s="144">
        <v>13</v>
      </c>
      <c r="D322" s="144">
        <v>0</v>
      </c>
      <c r="E322" s="180" t="s">
        <v>1538</v>
      </c>
      <c r="F322" s="127" t="s">
        <v>591</v>
      </c>
      <c r="G322" s="129">
        <v>0.5</v>
      </c>
      <c r="H322" s="127"/>
      <c r="I322" s="129">
        <v>0.5</v>
      </c>
      <c r="J322" s="127" t="s">
        <v>5</v>
      </c>
      <c r="K322" s="128" t="s">
        <v>1375</v>
      </c>
      <c r="L322" s="138" t="s">
        <v>1508</v>
      </c>
      <c r="M322" s="320">
        <v>1</v>
      </c>
      <c r="N322" s="320">
        <v>0</v>
      </c>
      <c r="O322" s="250" t="s">
        <v>2828</v>
      </c>
      <c r="P322" s="247">
        <v>1</v>
      </c>
      <c r="Q322" s="250" t="s">
        <v>3083</v>
      </c>
      <c r="R322" s="438"/>
      <c r="S322" s="438"/>
    </row>
    <row r="323" spans="1:19" ht="84" customHeight="1" x14ac:dyDescent="0.2">
      <c r="A323" s="144">
        <v>3</v>
      </c>
      <c r="B323" s="144">
        <v>28</v>
      </c>
      <c r="C323" s="144">
        <v>14</v>
      </c>
      <c r="D323" s="144">
        <v>0</v>
      </c>
      <c r="E323" s="171" t="s">
        <v>1539</v>
      </c>
      <c r="F323" s="127" t="s">
        <v>318</v>
      </c>
      <c r="G323" s="129">
        <v>1</v>
      </c>
      <c r="H323" s="129"/>
      <c r="I323" s="129"/>
      <c r="J323" s="129"/>
      <c r="K323" s="128" t="s">
        <v>1375</v>
      </c>
      <c r="L323" s="138" t="s">
        <v>1508</v>
      </c>
      <c r="M323" s="320">
        <v>0.7</v>
      </c>
      <c r="N323" s="320">
        <v>0</v>
      </c>
      <c r="O323" s="250" t="s">
        <v>3084</v>
      </c>
      <c r="P323" s="247">
        <v>0.7</v>
      </c>
      <c r="Q323" s="250" t="s">
        <v>3085</v>
      </c>
      <c r="R323" s="250" t="s">
        <v>2829</v>
      </c>
      <c r="S323" s="250" t="s">
        <v>2830</v>
      </c>
    </row>
    <row r="324" spans="1:19" ht="97.5" customHeight="1" x14ac:dyDescent="0.2">
      <c r="A324" s="144">
        <v>3</v>
      </c>
      <c r="B324" s="144">
        <v>28</v>
      </c>
      <c r="C324" s="144">
        <v>15</v>
      </c>
      <c r="D324" s="144">
        <v>0</v>
      </c>
      <c r="E324" s="180" t="s">
        <v>1540</v>
      </c>
      <c r="F324" s="127" t="s">
        <v>1363</v>
      </c>
      <c r="G324" s="129">
        <v>1</v>
      </c>
      <c r="H324" s="129">
        <v>1</v>
      </c>
      <c r="I324" s="129">
        <v>1</v>
      </c>
      <c r="J324" s="129">
        <v>1</v>
      </c>
      <c r="K324" s="128" t="s">
        <v>1375</v>
      </c>
      <c r="L324" s="138" t="s">
        <v>1508</v>
      </c>
      <c r="M324" s="320">
        <v>0.9</v>
      </c>
      <c r="N324" s="320">
        <v>0.8</v>
      </c>
      <c r="O324" s="250" t="s">
        <v>3086</v>
      </c>
      <c r="P324" s="247">
        <v>0.85</v>
      </c>
      <c r="Q324" s="250" t="s">
        <v>3087</v>
      </c>
      <c r="R324" s="248" t="s">
        <v>2831</v>
      </c>
      <c r="S324" s="248" t="s">
        <v>2832</v>
      </c>
    </row>
    <row r="325" spans="1:19" ht="84" x14ac:dyDescent="0.2">
      <c r="A325" s="187">
        <v>3</v>
      </c>
      <c r="B325" s="187">
        <v>29</v>
      </c>
      <c r="C325" s="187">
        <v>0</v>
      </c>
      <c r="D325" s="187">
        <v>0</v>
      </c>
      <c r="E325" s="181" t="s">
        <v>1541</v>
      </c>
      <c r="F325" s="199"/>
      <c r="G325" s="199"/>
      <c r="H325" s="199"/>
      <c r="I325" s="199"/>
      <c r="J325" s="199"/>
      <c r="K325" s="140" t="s">
        <v>1688</v>
      </c>
      <c r="L325" s="199"/>
      <c r="M325" s="449"/>
      <c r="N325" s="449"/>
      <c r="O325" s="439"/>
      <c r="P325" s="449"/>
      <c r="Q325" s="439"/>
      <c r="R325" s="439"/>
      <c r="S325" s="439"/>
    </row>
    <row r="326" spans="1:19" ht="84" x14ac:dyDescent="0.2">
      <c r="A326" s="144">
        <v>3</v>
      </c>
      <c r="B326" s="144">
        <v>29</v>
      </c>
      <c r="C326" s="144">
        <v>1</v>
      </c>
      <c r="D326" s="144">
        <v>0</v>
      </c>
      <c r="E326" s="180" t="s">
        <v>1542</v>
      </c>
      <c r="F326" s="127" t="s">
        <v>65</v>
      </c>
      <c r="G326" s="129">
        <v>1</v>
      </c>
      <c r="H326" s="129">
        <v>1</v>
      </c>
      <c r="I326" s="129">
        <v>1</v>
      </c>
      <c r="J326" s="129">
        <v>1</v>
      </c>
      <c r="K326" s="128" t="s">
        <v>1372</v>
      </c>
      <c r="L326" s="127" t="s">
        <v>19</v>
      </c>
      <c r="M326" s="320">
        <v>1</v>
      </c>
      <c r="N326" s="320">
        <v>1</v>
      </c>
      <c r="O326" s="248" t="s">
        <v>3088</v>
      </c>
      <c r="P326" s="320">
        <v>1</v>
      </c>
      <c r="Q326" s="248" t="s">
        <v>3089</v>
      </c>
      <c r="R326" s="438"/>
      <c r="S326" s="438"/>
    </row>
    <row r="327" spans="1:19" ht="96.75" customHeight="1" x14ac:dyDescent="0.2">
      <c r="A327" s="144">
        <v>3</v>
      </c>
      <c r="B327" s="144">
        <v>29</v>
      </c>
      <c r="C327" s="144">
        <v>2</v>
      </c>
      <c r="D327" s="144">
        <v>0</v>
      </c>
      <c r="E327" s="180" t="s">
        <v>1543</v>
      </c>
      <c r="F327" s="127" t="s">
        <v>1544</v>
      </c>
      <c r="G327" s="129">
        <v>1</v>
      </c>
      <c r="H327" s="129">
        <v>1</v>
      </c>
      <c r="I327" s="129">
        <v>1</v>
      </c>
      <c r="J327" s="129">
        <v>1</v>
      </c>
      <c r="K327" s="128" t="s">
        <v>1372</v>
      </c>
      <c r="L327" s="127" t="s">
        <v>19</v>
      </c>
      <c r="M327" s="320">
        <v>1</v>
      </c>
      <c r="N327" s="320">
        <v>1</v>
      </c>
      <c r="O327" s="440" t="s">
        <v>3090</v>
      </c>
      <c r="P327" s="320">
        <v>1</v>
      </c>
      <c r="Q327" s="440" t="s">
        <v>3091</v>
      </c>
      <c r="R327" s="438"/>
      <c r="S327" s="438"/>
    </row>
    <row r="328" spans="1:19" ht="234" customHeight="1" x14ac:dyDescent="0.2">
      <c r="A328" s="144">
        <v>3</v>
      </c>
      <c r="B328" s="144">
        <v>29</v>
      </c>
      <c r="C328" s="144">
        <v>3</v>
      </c>
      <c r="D328" s="144">
        <v>0</v>
      </c>
      <c r="E328" s="180" t="s">
        <v>1545</v>
      </c>
      <c r="F328" s="127" t="s">
        <v>1546</v>
      </c>
      <c r="G328" s="129">
        <v>1</v>
      </c>
      <c r="H328" s="129">
        <v>1</v>
      </c>
      <c r="I328" s="129">
        <v>1</v>
      </c>
      <c r="J328" s="129">
        <v>1</v>
      </c>
      <c r="K328" s="128" t="s">
        <v>1372</v>
      </c>
      <c r="L328" s="127" t="s">
        <v>19</v>
      </c>
      <c r="M328" s="320">
        <v>1</v>
      </c>
      <c r="N328" s="320">
        <v>1</v>
      </c>
      <c r="O328" s="440" t="s">
        <v>3092</v>
      </c>
      <c r="P328" s="320">
        <v>1</v>
      </c>
      <c r="Q328" s="440" t="s">
        <v>3093</v>
      </c>
      <c r="R328" s="438"/>
      <c r="S328" s="438"/>
    </row>
    <row r="329" spans="1:19" ht="66.75" customHeight="1" x14ac:dyDescent="0.2">
      <c r="A329" s="144">
        <v>3</v>
      </c>
      <c r="B329" s="144">
        <v>29</v>
      </c>
      <c r="C329" s="144">
        <v>4</v>
      </c>
      <c r="D329" s="144">
        <v>0</v>
      </c>
      <c r="E329" s="180" t="s">
        <v>1547</v>
      </c>
      <c r="F329" s="127" t="s">
        <v>1548</v>
      </c>
      <c r="G329" s="129">
        <v>1</v>
      </c>
      <c r="H329" s="129">
        <v>1</v>
      </c>
      <c r="I329" s="129">
        <v>1</v>
      </c>
      <c r="J329" s="129">
        <v>1</v>
      </c>
      <c r="K329" s="128" t="s">
        <v>1372</v>
      </c>
      <c r="L329" s="127" t="s">
        <v>19</v>
      </c>
      <c r="M329" s="320">
        <v>1</v>
      </c>
      <c r="N329" s="320">
        <v>1</v>
      </c>
      <c r="O329" s="440" t="s">
        <v>3094</v>
      </c>
      <c r="P329" s="320">
        <v>1</v>
      </c>
      <c r="Q329" s="440" t="s">
        <v>3095</v>
      </c>
      <c r="R329" s="438"/>
      <c r="S329" s="438"/>
    </row>
    <row r="330" spans="1:19" ht="60" x14ac:dyDescent="0.2">
      <c r="A330" s="144">
        <v>3</v>
      </c>
      <c r="B330" s="144">
        <v>29</v>
      </c>
      <c r="C330" s="144">
        <v>5</v>
      </c>
      <c r="D330" s="144">
        <v>0</v>
      </c>
      <c r="E330" s="180" t="s">
        <v>1549</v>
      </c>
      <c r="F330" s="127" t="s">
        <v>1550</v>
      </c>
      <c r="G330" s="129">
        <v>1</v>
      </c>
      <c r="H330" s="129">
        <v>1</v>
      </c>
      <c r="I330" s="129">
        <v>1</v>
      </c>
      <c r="J330" s="129">
        <v>1</v>
      </c>
      <c r="K330" s="128" t="s">
        <v>1372</v>
      </c>
      <c r="L330" s="127" t="s">
        <v>19</v>
      </c>
      <c r="M330" s="320">
        <v>1</v>
      </c>
      <c r="N330" s="320">
        <v>1</v>
      </c>
      <c r="O330" s="440" t="s">
        <v>3096</v>
      </c>
      <c r="P330" s="320">
        <v>1</v>
      </c>
      <c r="Q330" s="440" t="s">
        <v>3097</v>
      </c>
      <c r="R330" s="438"/>
      <c r="S330" s="438"/>
    </row>
    <row r="331" spans="1:19" ht="66" customHeight="1" x14ac:dyDescent="0.2">
      <c r="A331" s="144">
        <v>3</v>
      </c>
      <c r="B331" s="144">
        <v>29</v>
      </c>
      <c r="C331" s="144">
        <v>6</v>
      </c>
      <c r="D331" s="144">
        <v>0</v>
      </c>
      <c r="E331" s="180" t="s">
        <v>1551</v>
      </c>
      <c r="F331" s="127" t="s">
        <v>65</v>
      </c>
      <c r="G331" s="129">
        <v>1</v>
      </c>
      <c r="H331" s="129">
        <v>1</v>
      </c>
      <c r="I331" s="129">
        <v>1</v>
      </c>
      <c r="J331" s="129">
        <v>1</v>
      </c>
      <c r="K331" s="128" t="s">
        <v>1372</v>
      </c>
      <c r="L331" s="127" t="s">
        <v>19</v>
      </c>
      <c r="M331" s="320">
        <v>1</v>
      </c>
      <c r="N331" s="320">
        <v>1</v>
      </c>
      <c r="O331" s="440" t="s">
        <v>3098</v>
      </c>
      <c r="P331" s="320">
        <v>1</v>
      </c>
      <c r="Q331" s="440" t="s">
        <v>3099</v>
      </c>
      <c r="R331" s="438"/>
      <c r="S331" s="438"/>
    </row>
    <row r="332" spans="1:19" ht="60" x14ac:dyDescent="0.2">
      <c r="A332" s="144">
        <v>3</v>
      </c>
      <c r="B332" s="144">
        <v>29</v>
      </c>
      <c r="C332" s="144">
        <v>7</v>
      </c>
      <c r="D332" s="144">
        <v>0</v>
      </c>
      <c r="E332" s="180" t="s">
        <v>1552</v>
      </c>
      <c r="F332" s="127" t="s">
        <v>1553</v>
      </c>
      <c r="G332" s="129">
        <v>1</v>
      </c>
      <c r="H332" s="129">
        <v>1</v>
      </c>
      <c r="I332" s="129">
        <v>1</v>
      </c>
      <c r="J332" s="129">
        <v>1</v>
      </c>
      <c r="K332" s="128" t="s">
        <v>1372</v>
      </c>
      <c r="L332" s="127" t="s">
        <v>19</v>
      </c>
      <c r="M332" s="320">
        <v>1</v>
      </c>
      <c r="N332" s="320">
        <v>1</v>
      </c>
      <c r="O332" s="440" t="s">
        <v>3100</v>
      </c>
      <c r="P332" s="320">
        <v>1</v>
      </c>
      <c r="Q332" s="440" t="s">
        <v>3101</v>
      </c>
      <c r="R332" s="438"/>
      <c r="S332" s="438"/>
    </row>
    <row r="333" spans="1:19" ht="68.25" customHeight="1" x14ac:dyDescent="0.2">
      <c r="A333" s="144">
        <v>3</v>
      </c>
      <c r="B333" s="144">
        <v>29</v>
      </c>
      <c r="C333" s="144">
        <v>8</v>
      </c>
      <c r="D333" s="144">
        <v>0</v>
      </c>
      <c r="E333" s="180" t="s">
        <v>1554</v>
      </c>
      <c r="F333" s="127" t="s">
        <v>1555</v>
      </c>
      <c r="G333" s="129">
        <v>1</v>
      </c>
      <c r="H333" s="129">
        <v>1</v>
      </c>
      <c r="I333" s="129">
        <v>1</v>
      </c>
      <c r="J333" s="129">
        <v>1</v>
      </c>
      <c r="K333" s="128" t="s">
        <v>1372</v>
      </c>
      <c r="L333" s="127" t="s">
        <v>19</v>
      </c>
      <c r="M333" s="320">
        <v>1</v>
      </c>
      <c r="N333" s="320">
        <v>1</v>
      </c>
      <c r="O333" s="440" t="s">
        <v>3102</v>
      </c>
      <c r="P333" s="320">
        <v>1</v>
      </c>
      <c r="Q333" s="440" t="s">
        <v>3103</v>
      </c>
      <c r="R333" s="438"/>
      <c r="S333" s="438"/>
    </row>
    <row r="334" spans="1:19" ht="36" x14ac:dyDescent="0.2">
      <c r="A334" s="144">
        <v>3</v>
      </c>
      <c r="B334" s="144">
        <v>29</v>
      </c>
      <c r="C334" s="144">
        <v>9</v>
      </c>
      <c r="D334" s="144">
        <v>0</v>
      </c>
      <c r="E334" s="180" t="s">
        <v>1556</v>
      </c>
      <c r="F334" s="127" t="s">
        <v>1557</v>
      </c>
      <c r="G334" s="129">
        <v>1</v>
      </c>
      <c r="H334" s="129">
        <v>1</v>
      </c>
      <c r="I334" s="129">
        <v>1</v>
      </c>
      <c r="J334" s="129">
        <v>1</v>
      </c>
      <c r="K334" s="128" t="s">
        <v>1372</v>
      </c>
      <c r="L334" s="127" t="s">
        <v>19</v>
      </c>
      <c r="M334" s="320">
        <v>0</v>
      </c>
      <c r="N334" s="320">
        <v>1</v>
      </c>
      <c r="O334" s="440" t="s">
        <v>3251</v>
      </c>
      <c r="P334" s="320">
        <v>1</v>
      </c>
      <c r="Q334" s="440" t="s">
        <v>3251</v>
      </c>
      <c r="R334" s="440" t="s">
        <v>2833</v>
      </c>
      <c r="S334" s="440" t="s">
        <v>2834</v>
      </c>
    </row>
    <row r="335" spans="1:19" ht="61.5" customHeight="1" x14ac:dyDescent="0.2">
      <c r="A335" s="144">
        <v>3</v>
      </c>
      <c r="B335" s="144">
        <v>29</v>
      </c>
      <c r="C335" s="144">
        <v>10</v>
      </c>
      <c r="D335" s="144">
        <v>0</v>
      </c>
      <c r="E335" s="180" t="s">
        <v>1558</v>
      </c>
      <c r="F335" s="127" t="s">
        <v>1559</v>
      </c>
      <c r="G335" s="129">
        <v>1</v>
      </c>
      <c r="H335" s="129">
        <v>1</v>
      </c>
      <c r="I335" s="129">
        <v>1</v>
      </c>
      <c r="J335" s="129">
        <v>1</v>
      </c>
      <c r="K335" s="128" t="s">
        <v>1372</v>
      </c>
      <c r="L335" s="127" t="s">
        <v>19</v>
      </c>
      <c r="M335" s="320">
        <v>1</v>
      </c>
      <c r="N335" s="320">
        <v>1</v>
      </c>
      <c r="O335" s="440" t="s">
        <v>3104</v>
      </c>
      <c r="P335" s="320">
        <v>1</v>
      </c>
      <c r="Q335" s="440" t="s">
        <v>3105</v>
      </c>
      <c r="R335" s="438"/>
      <c r="S335" s="438"/>
    </row>
    <row r="336" spans="1:19" ht="72.75" customHeight="1" x14ac:dyDescent="0.2">
      <c r="A336" s="144">
        <v>3</v>
      </c>
      <c r="B336" s="144">
        <v>29</v>
      </c>
      <c r="C336" s="144">
        <v>11</v>
      </c>
      <c r="D336" s="144">
        <v>0</v>
      </c>
      <c r="E336" s="180" t="s">
        <v>1560</v>
      </c>
      <c r="F336" s="127" t="s">
        <v>65</v>
      </c>
      <c r="G336" s="129">
        <v>1</v>
      </c>
      <c r="H336" s="129">
        <v>1</v>
      </c>
      <c r="I336" s="129">
        <v>1</v>
      </c>
      <c r="J336" s="129">
        <v>1</v>
      </c>
      <c r="K336" s="128" t="s">
        <v>1372</v>
      </c>
      <c r="L336" s="127" t="s">
        <v>19</v>
      </c>
      <c r="M336" s="320">
        <v>1</v>
      </c>
      <c r="N336" s="320">
        <v>1</v>
      </c>
      <c r="O336" s="440" t="s">
        <v>3106</v>
      </c>
      <c r="P336" s="320">
        <v>1</v>
      </c>
      <c r="Q336" s="440" t="s">
        <v>3107</v>
      </c>
      <c r="R336" s="438"/>
      <c r="S336" s="438"/>
    </row>
    <row r="337" spans="1:19" ht="60" x14ac:dyDescent="0.2">
      <c r="A337" s="144">
        <v>3</v>
      </c>
      <c r="B337" s="144">
        <v>29</v>
      </c>
      <c r="C337" s="144">
        <v>12</v>
      </c>
      <c r="D337" s="144">
        <v>0</v>
      </c>
      <c r="E337" s="180" t="s">
        <v>1561</v>
      </c>
      <c r="F337" s="127" t="s">
        <v>65</v>
      </c>
      <c r="G337" s="129">
        <v>1</v>
      </c>
      <c r="H337" s="129">
        <v>1</v>
      </c>
      <c r="I337" s="129">
        <v>1</v>
      </c>
      <c r="J337" s="129">
        <v>1</v>
      </c>
      <c r="K337" s="128" t="s">
        <v>1372</v>
      </c>
      <c r="L337" s="127" t="s">
        <v>19</v>
      </c>
      <c r="M337" s="320">
        <v>1</v>
      </c>
      <c r="N337" s="320">
        <v>1</v>
      </c>
      <c r="O337" s="440" t="s">
        <v>3108</v>
      </c>
      <c r="P337" s="320">
        <v>1</v>
      </c>
      <c r="Q337" s="440" t="s">
        <v>3109</v>
      </c>
      <c r="R337" s="438"/>
      <c r="S337" s="438"/>
    </row>
    <row r="338" spans="1:19" ht="180.75" customHeight="1" x14ac:dyDescent="0.2">
      <c r="A338" s="144">
        <v>3</v>
      </c>
      <c r="B338" s="144">
        <v>29</v>
      </c>
      <c r="C338" s="144">
        <v>13</v>
      </c>
      <c r="D338" s="144">
        <v>0</v>
      </c>
      <c r="E338" s="180" t="s">
        <v>1562</v>
      </c>
      <c r="F338" s="127" t="s">
        <v>65</v>
      </c>
      <c r="G338" s="129">
        <v>1</v>
      </c>
      <c r="H338" s="129">
        <v>1</v>
      </c>
      <c r="I338" s="129">
        <v>1</v>
      </c>
      <c r="J338" s="129">
        <v>1</v>
      </c>
      <c r="K338" s="128" t="s">
        <v>1372</v>
      </c>
      <c r="L338" s="127" t="s">
        <v>19</v>
      </c>
      <c r="M338" s="320">
        <v>1</v>
      </c>
      <c r="N338" s="320">
        <v>1</v>
      </c>
      <c r="O338" s="440" t="s">
        <v>3110</v>
      </c>
      <c r="P338" s="320">
        <v>1</v>
      </c>
      <c r="Q338" s="440" t="s">
        <v>3111</v>
      </c>
      <c r="R338" s="438"/>
      <c r="S338" s="438"/>
    </row>
    <row r="339" spans="1:19" ht="245.25" customHeight="1" x14ac:dyDescent="0.2">
      <c r="A339" s="144">
        <v>3</v>
      </c>
      <c r="B339" s="144">
        <v>29</v>
      </c>
      <c r="C339" s="144">
        <v>14</v>
      </c>
      <c r="D339" s="144">
        <v>0</v>
      </c>
      <c r="E339" s="180" t="s">
        <v>1563</v>
      </c>
      <c r="F339" s="127" t="s">
        <v>1564</v>
      </c>
      <c r="G339" s="146">
        <v>0.5</v>
      </c>
      <c r="H339" s="156"/>
      <c r="I339" s="146">
        <v>0.5</v>
      </c>
      <c r="J339" s="156"/>
      <c r="K339" s="128" t="s">
        <v>1372</v>
      </c>
      <c r="L339" s="127" t="s">
        <v>19</v>
      </c>
      <c r="M339" s="247">
        <v>1</v>
      </c>
      <c r="N339" s="247">
        <v>0</v>
      </c>
      <c r="O339" s="248" t="s">
        <v>2835</v>
      </c>
      <c r="P339" s="247">
        <v>1</v>
      </c>
      <c r="Q339" s="248" t="s">
        <v>3112</v>
      </c>
      <c r="R339" s="438"/>
      <c r="S339" s="438"/>
    </row>
    <row r="340" spans="1:19" ht="271.5" customHeight="1" x14ac:dyDescent="0.2">
      <c r="A340" s="241"/>
      <c r="B340" s="241"/>
      <c r="C340" s="241"/>
      <c r="D340" s="241"/>
      <c r="E340" s="394"/>
      <c r="F340" s="242"/>
      <c r="G340" s="243"/>
      <c r="H340" s="244"/>
      <c r="I340" s="243"/>
      <c r="J340" s="244"/>
      <c r="K340" s="246"/>
      <c r="L340" s="242"/>
      <c r="M340" s="247"/>
      <c r="N340" s="247"/>
      <c r="O340" s="438"/>
      <c r="P340" s="254"/>
      <c r="Q340" s="248" t="s">
        <v>2836</v>
      </c>
      <c r="R340" s="438"/>
      <c r="S340" s="438"/>
    </row>
    <row r="341" spans="1:19" ht="156" x14ac:dyDescent="0.2">
      <c r="A341" s="241"/>
      <c r="B341" s="241"/>
      <c r="C341" s="241"/>
      <c r="D341" s="241"/>
      <c r="E341" s="394"/>
      <c r="F341" s="242"/>
      <c r="G341" s="243"/>
      <c r="H341" s="244"/>
      <c r="I341" s="243"/>
      <c r="J341" s="244"/>
      <c r="K341" s="246"/>
      <c r="L341" s="242"/>
      <c r="M341" s="247"/>
      <c r="N341" s="247"/>
      <c r="O341" s="438"/>
      <c r="P341" s="254"/>
      <c r="Q341" s="248" t="s">
        <v>2837</v>
      </c>
      <c r="R341" s="438"/>
      <c r="S341" s="438"/>
    </row>
    <row r="342" spans="1:19" ht="48" x14ac:dyDescent="0.2">
      <c r="A342" s="144">
        <v>3</v>
      </c>
      <c r="B342" s="144">
        <v>29</v>
      </c>
      <c r="C342" s="144">
        <v>15</v>
      </c>
      <c r="D342" s="144">
        <v>0</v>
      </c>
      <c r="E342" s="180" t="s">
        <v>1565</v>
      </c>
      <c r="F342" s="127" t="s">
        <v>1566</v>
      </c>
      <c r="G342" s="129">
        <v>1</v>
      </c>
      <c r="H342" s="129">
        <v>1</v>
      </c>
      <c r="I342" s="129">
        <v>1</v>
      </c>
      <c r="J342" s="129">
        <v>1</v>
      </c>
      <c r="K342" s="128" t="s">
        <v>1372</v>
      </c>
      <c r="L342" s="127" t="s">
        <v>19</v>
      </c>
      <c r="M342" s="320">
        <v>1</v>
      </c>
      <c r="N342" s="320">
        <v>1</v>
      </c>
      <c r="O342" s="250" t="s">
        <v>3113</v>
      </c>
      <c r="P342" s="320">
        <v>1</v>
      </c>
      <c r="Q342" s="250" t="s">
        <v>3114</v>
      </c>
      <c r="R342" s="437"/>
      <c r="S342" s="437"/>
    </row>
    <row r="343" spans="1:19" ht="68.25" customHeight="1" x14ac:dyDescent="0.2">
      <c r="A343" s="144">
        <v>3</v>
      </c>
      <c r="B343" s="144">
        <v>29</v>
      </c>
      <c r="C343" s="144">
        <v>16</v>
      </c>
      <c r="D343" s="144">
        <v>0</v>
      </c>
      <c r="E343" s="180" t="s">
        <v>1567</v>
      </c>
      <c r="F343" s="127" t="s">
        <v>1568</v>
      </c>
      <c r="G343" s="127">
        <v>3</v>
      </c>
      <c r="H343" s="127">
        <v>3</v>
      </c>
      <c r="I343" s="127">
        <v>3</v>
      </c>
      <c r="J343" s="127">
        <v>3</v>
      </c>
      <c r="K343" s="128" t="s">
        <v>1372</v>
      </c>
      <c r="L343" s="127" t="s">
        <v>19</v>
      </c>
      <c r="M343" s="320">
        <v>1</v>
      </c>
      <c r="N343" s="320">
        <v>1</v>
      </c>
      <c r="O343" s="250" t="s">
        <v>3115</v>
      </c>
      <c r="P343" s="320">
        <v>1</v>
      </c>
      <c r="Q343" s="250" t="s">
        <v>3116</v>
      </c>
      <c r="R343" s="437"/>
      <c r="S343" s="437"/>
    </row>
    <row r="344" spans="1:19" ht="300.75" customHeight="1" x14ac:dyDescent="0.2">
      <c r="A344" s="144">
        <v>3</v>
      </c>
      <c r="B344" s="144">
        <v>29</v>
      </c>
      <c r="C344" s="144">
        <v>17</v>
      </c>
      <c r="D344" s="144">
        <v>0</v>
      </c>
      <c r="E344" s="180" t="s">
        <v>1569</v>
      </c>
      <c r="F344" s="127" t="s">
        <v>1570</v>
      </c>
      <c r="G344" s="129">
        <v>0.25</v>
      </c>
      <c r="H344" s="129">
        <v>0.25</v>
      </c>
      <c r="I344" s="129">
        <v>0.25</v>
      </c>
      <c r="J344" s="129">
        <v>0.25</v>
      </c>
      <c r="K344" s="128" t="s">
        <v>1372</v>
      </c>
      <c r="L344" s="127" t="s">
        <v>19</v>
      </c>
      <c r="M344" s="247">
        <v>0.75</v>
      </c>
      <c r="N344" s="247">
        <v>0.25</v>
      </c>
      <c r="O344" s="250" t="s">
        <v>3117</v>
      </c>
      <c r="P344" s="320">
        <v>1</v>
      </c>
      <c r="Q344" s="250" t="s">
        <v>3118</v>
      </c>
      <c r="R344" s="437"/>
      <c r="S344" s="437"/>
    </row>
    <row r="345" spans="1:19" ht="261.75" customHeight="1" x14ac:dyDescent="0.2">
      <c r="A345" s="144">
        <v>3</v>
      </c>
      <c r="B345" s="144">
        <v>29</v>
      </c>
      <c r="C345" s="144">
        <v>18</v>
      </c>
      <c r="D345" s="144">
        <v>0</v>
      </c>
      <c r="E345" s="180" t="s">
        <v>1571</v>
      </c>
      <c r="F345" s="127" t="s">
        <v>1572</v>
      </c>
      <c r="G345" s="129">
        <v>0.25</v>
      </c>
      <c r="H345" s="129">
        <v>0.25</v>
      </c>
      <c r="I345" s="129">
        <v>0.25</v>
      </c>
      <c r="J345" s="129">
        <v>0.25</v>
      </c>
      <c r="K345" s="128" t="s">
        <v>1372</v>
      </c>
      <c r="L345" s="127" t="s">
        <v>19</v>
      </c>
      <c r="M345" s="247">
        <v>0.75</v>
      </c>
      <c r="N345" s="247">
        <v>0.25</v>
      </c>
      <c r="O345" s="250" t="s">
        <v>3119</v>
      </c>
      <c r="P345" s="320">
        <v>1</v>
      </c>
      <c r="Q345" s="250" t="s">
        <v>3120</v>
      </c>
      <c r="R345" s="438"/>
      <c r="S345" s="438"/>
    </row>
    <row r="346" spans="1:19" ht="148.5" customHeight="1" x14ac:dyDescent="0.2">
      <c r="A346" s="144">
        <v>3</v>
      </c>
      <c r="B346" s="144">
        <v>29</v>
      </c>
      <c r="C346" s="144">
        <v>19</v>
      </c>
      <c r="D346" s="144">
        <v>0</v>
      </c>
      <c r="E346" s="180" t="s">
        <v>1573</v>
      </c>
      <c r="F346" s="127" t="s">
        <v>1574</v>
      </c>
      <c r="G346" s="129">
        <v>1</v>
      </c>
      <c r="H346" s="185"/>
      <c r="I346" s="185"/>
      <c r="J346" s="185"/>
      <c r="K346" s="128" t="s">
        <v>1372</v>
      </c>
      <c r="L346" s="127" t="s">
        <v>19</v>
      </c>
      <c r="M346" s="247">
        <v>1</v>
      </c>
      <c r="N346" s="247">
        <v>0</v>
      </c>
      <c r="O346" s="438" t="s">
        <v>2835</v>
      </c>
      <c r="P346" s="247">
        <v>1</v>
      </c>
      <c r="Q346" s="250" t="s">
        <v>3121</v>
      </c>
      <c r="R346" s="438"/>
      <c r="S346" s="438"/>
    </row>
    <row r="347" spans="1:19" ht="48" x14ac:dyDescent="0.2">
      <c r="A347" s="187">
        <v>3</v>
      </c>
      <c r="B347" s="187">
        <v>30</v>
      </c>
      <c r="C347" s="187">
        <v>0</v>
      </c>
      <c r="D347" s="187">
        <v>0</v>
      </c>
      <c r="E347" s="143" t="s">
        <v>1575</v>
      </c>
      <c r="F347" s="188"/>
      <c r="G347" s="182"/>
      <c r="H347" s="200"/>
      <c r="I347" s="200"/>
      <c r="J347" s="200"/>
      <c r="K347" s="140" t="s">
        <v>1688</v>
      </c>
      <c r="L347" s="188"/>
      <c r="M347" s="411"/>
      <c r="N347" s="411"/>
      <c r="O347" s="430"/>
      <c r="P347" s="411"/>
      <c r="Q347" s="430"/>
      <c r="R347" s="430"/>
      <c r="S347" s="430"/>
    </row>
    <row r="348" spans="1:19" ht="72" x14ac:dyDescent="0.2">
      <c r="A348" s="144">
        <v>3</v>
      </c>
      <c r="B348" s="144">
        <v>30</v>
      </c>
      <c r="C348" s="144">
        <v>1</v>
      </c>
      <c r="D348" s="144">
        <v>0</v>
      </c>
      <c r="E348" s="180" t="s">
        <v>1576</v>
      </c>
      <c r="F348" s="127" t="s">
        <v>65</v>
      </c>
      <c r="G348" s="129">
        <v>1</v>
      </c>
      <c r="H348" s="129">
        <v>1</v>
      </c>
      <c r="I348" s="129">
        <v>1</v>
      </c>
      <c r="J348" s="129">
        <v>1</v>
      </c>
      <c r="K348" s="128" t="s">
        <v>1372</v>
      </c>
      <c r="L348" s="127" t="s">
        <v>19</v>
      </c>
      <c r="M348" s="247"/>
      <c r="N348" s="247"/>
      <c r="O348" s="438" t="s">
        <v>2838</v>
      </c>
      <c r="P348" s="254"/>
      <c r="Q348" s="438"/>
      <c r="R348" s="438"/>
      <c r="S348" s="438"/>
    </row>
    <row r="349" spans="1:19" ht="63" customHeight="1" x14ac:dyDescent="0.2">
      <c r="A349" s="144">
        <v>3</v>
      </c>
      <c r="B349" s="144">
        <v>30</v>
      </c>
      <c r="C349" s="144">
        <v>2</v>
      </c>
      <c r="D349" s="144">
        <v>0</v>
      </c>
      <c r="E349" s="180" t="s">
        <v>1577</v>
      </c>
      <c r="F349" s="127" t="s">
        <v>1578</v>
      </c>
      <c r="G349" s="129">
        <v>1</v>
      </c>
      <c r="H349" s="129">
        <v>1</v>
      </c>
      <c r="I349" s="129">
        <v>1</v>
      </c>
      <c r="J349" s="129">
        <v>1</v>
      </c>
      <c r="K349" s="128" t="s">
        <v>1372</v>
      </c>
      <c r="L349" s="127" t="s">
        <v>19</v>
      </c>
      <c r="M349" s="320">
        <v>1</v>
      </c>
      <c r="N349" s="320">
        <v>1</v>
      </c>
      <c r="O349" s="250" t="s">
        <v>3122</v>
      </c>
      <c r="P349" s="320">
        <v>1</v>
      </c>
      <c r="Q349" s="250" t="s">
        <v>3123</v>
      </c>
      <c r="R349" s="438"/>
      <c r="S349" s="438"/>
    </row>
    <row r="350" spans="1:19" ht="181.5" customHeight="1" x14ac:dyDescent="0.2">
      <c r="A350" s="144">
        <v>3</v>
      </c>
      <c r="B350" s="144">
        <v>30</v>
      </c>
      <c r="C350" s="144">
        <v>3</v>
      </c>
      <c r="D350" s="144">
        <v>0</v>
      </c>
      <c r="E350" s="180" t="s">
        <v>1579</v>
      </c>
      <c r="F350" s="127" t="s">
        <v>1580</v>
      </c>
      <c r="G350" s="144">
        <v>12</v>
      </c>
      <c r="H350" s="144">
        <v>12</v>
      </c>
      <c r="I350" s="144">
        <v>12</v>
      </c>
      <c r="J350" s="144">
        <v>12</v>
      </c>
      <c r="K350" s="128" t="s">
        <v>1372</v>
      </c>
      <c r="L350" s="127" t="s">
        <v>19</v>
      </c>
      <c r="M350" s="320">
        <v>1</v>
      </c>
      <c r="N350" s="320">
        <v>1</v>
      </c>
      <c r="O350" s="250" t="s">
        <v>3124</v>
      </c>
      <c r="P350" s="320">
        <v>1</v>
      </c>
      <c r="Q350" s="250" t="s">
        <v>3125</v>
      </c>
      <c r="R350" s="438"/>
      <c r="S350" s="438"/>
    </row>
    <row r="351" spans="1:19" ht="132" x14ac:dyDescent="0.2">
      <c r="A351" s="144">
        <v>3</v>
      </c>
      <c r="B351" s="144">
        <v>30</v>
      </c>
      <c r="C351" s="144">
        <v>4</v>
      </c>
      <c r="D351" s="144">
        <v>0</v>
      </c>
      <c r="E351" s="180" t="s">
        <v>1581</v>
      </c>
      <c r="F351" s="127" t="s">
        <v>1582</v>
      </c>
      <c r="G351" s="129">
        <v>1</v>
      </c>
      <c r="H351" s="129">
        <v>1</v>
      </c>
      <c r="I351" s="129">
        <v>1</v>
      </c>
      <c r="J351" s="129">
        <v>1</v>
      </c>
      <c r="K351" s="128" t="s">
        <v>1372</v>
      </c>
      <c r="L351" s="127" t="s">
        <v>19</v>
      </c>
      <c r="M351" s="320">
        <v>1</v>
      </c>
      <c r="N351" s="320">
        <v>1</v>
      </c>
      <c r="O351" s="250" t="s">
        <v>3126</v>
      </c>
      <c r="P351" s="320">
        <v>1</v>
      </c>
      <c r="Q351" s="250" t="s">
        <v>3126</v>
      </c>
      <c r="R351" s="438"/>
      <c r="S351" s="438"/>
    </row>
    <row r="352" spans="1:19" ht="216" x14ac:dyDescent="0.2">
      <c r="A352" s="144">
        <v>3</v>
      </c>
      <c r="B352" s="144">
        <v>30</v>
      </c>
      <c r="C352" s="144">
        <v>5</v>
      </c>
      <c r="D352" s="144">
        <v>0</v>
      </c>
      <c r="E352" s="180" t="s">
        <v>1583</v>
      </c>
      <c r="F352" s="127" t="s">
        <v>1537</v>
      </c>
      <c r="G352" s="127"/>
      <c r="H352" s="129">
        <v>0.5</v>
      </c>
      <c r="I352" s="127"/>
      <c r="J352" s="129">
        <v>0.5</v>
      </c>
      <c r="K352" s="128" t="s">
        <v>1372</v>
      </c>
      <c r="L352" s="127" t="s">
        <v>19</v>
      </c>
      <c r="M352" s="247">
        <v>0.5</v>
      </c>
      <c r="N352" s="247">
        <v>0.5</v>
      </c>
      <c r="O352" s="250" t="s">
        <v>3127</v>
      </c>
      <c r="P352" s="320">
        <v>1</v>
      </c>
      <c r="Q352" s="250" t="s">
        <v>3128</v>
      </c>
      <c r="R352" s="438"/>
      <c r="S352" s="438"/>
    </row>
    <row r="353" spans="1:19" ht="186" customHeight="1" x14ac:dyDescent="0.2">
      <c r="A353" s="144">
        <v>3</v>
      </c>
      <c r="B353" s="144">
        <v>30</v>
      </c>
      <c r="C353" s="144">
        <v>6</v>
      </c>
      <c r="D353" s="144">
        <v>0</v>
      </c>
      <c r="E353" s="180" t="s">
        <v>1584</v>
      </c>
      <c r="F353" s="127" t="s">
        <v>99</v>
      </c>
      <c r="G353" s="127"/>
      <c r="H353" s="127"/>
      <c r="I353" s="129">
        <v>1</v>
      </c>
      <c r="J353" s="129"/>
      <c r="K353" s="128" t="s">
        <v>1372</v>
      </c>
      <c r="L353" s="127" t="s">
        <v>19</v>
      </c>
      <c r="M353" s="247">
        <v>0</v>
      </c>
      <c r="N353" s="247">
        <v>1</v>
      </c>
      <c r="O353" s="250" t="s">
        <v>3129</v>
      </c>
      <c r="P353" s="320">
        <v>1</v>
      </c>
      <c r="Q353" s="250" t="s">
        <v>3129</v>
      </c>
      <c r="R353" s="438"/>
      <c r="S353" s="438"/>
    </row>
    <row r="354" spans="1:19" ht="180" x14ac:dyDescent="0.2">
      <c r="A354" s="144">
        <v>3</v>
      </c>
      <c r="B354" s="144">
        <v>30</v>
      </c>
      <c r="C354" s="144">
        <v>7</v>
      </c>
      <c r="D354" s="144">
        <v>0</v>
      </c>
      <c r="E354" s="180" t="s">
        <v>1585</v>
      </c>
      <c r="F354" s="127" t="s">
        <v>99</v>
      </c>
      <c r="G354" s="129"/>
      <c r="H354" s="129">
        <v>1</v>
      </c>
      <c r="I354" s="129"/>
      <c r="J354" s="127" t="s">
        <v>5</v>
      </c>
      <c r="K354" s="128" t="s">
        <v>1372</v>
      </c>
      <c r="L354" s="127" t="s">
        <v>19</v>
      </c>
      <c r="M354" s="247">
        <v>1</v>
      </c>
      <c r="N354" s="247">
        <v>0</v>
      </c>
      <c r="O354" s="250" t="s">
        <v>2835</v>
      </c>
      <c r="P354" s="320">
        <v>1</v>
      </c>
      <c r="Q354" s="250" t="s">
        <v>3130</v>
      </c>
      <c r="R354" s="438"/>
      <c r="S354" s="438"/>
    </row>
    <row r="355" spans="1:19" ht="117.75" customHeight="1" x14ac:dyDescent="0.2">
      <c r="A355" s="144">
        <v>3</v>
      </c>
      <c r="B355" s="144">
        <v>30</v>
      </c>
      <c r="C355" s="144">
        <v>8</v>
      </c>
      <c r="D355" s="144">
        <v>0</v>
      </c>
      <c r="E355" s="180" t="s">
        <v>1586</v>
      </c>
      <c r="F355" s="127" t="s">
        <v>99</v>
      </c>
      <c r="G355" s="129"/>
      <c r="H355" s="129"/>
      <c r="I355" s="129"/>
      <c r="J355" s="129">
        <v>1</v>
      </c>
      <c r="K355" s="128" t="s">
        <v>1372</v>
      </c>
      <c r="L355" s="127" t="s">
        <v>19</v>
      </c>
      <c r="M355" s="247">
        <v>0</v>
      </c>
      <c r="N355" s="247">
        <v>0</v>
      </c>
      <c r="O355" s="250" t="s">
        <v>2839</v>
      </c>
      <c r="P355" s="320">
        <v>0</v>
      </c>
      <c r="Q355" s="250" t="s">
        <v>2839</v>
      </c>
      <c r="R355" s="250" t="s">
        <v>2840</v>
      </c>
      <c r="S355" s="250" t="s">
        <v>2841</v>
      </c>
    </row>
    <row r="356" spans="1:19" ht="48" x14ac:dyDescent="0.2">
      <c r="A356" s="187">
        <v>3</v>
      </c>
      <c r="B356" s="187">
        <v>31</v>
      </c>
      <c r="C356" s="187">
        <v>0</v>
      </c>
      <c r="D356" s="187">
        <v>0</v>
      </c>
      <c r="E356" s="143" t="s">
        <v>1587</v>
      </c>
      <c r="F356" s="188"/>
      <c r="G356" s="182"/>
      <c r="H356" s="182"/>
      <c r="I356" s="182"/>
      <c r="J356" s="188"/>
      <c r="K356" s="140" t="s">
        <v>1688</v>
      </c>
      <c r="L356" s="188"/>
      <c r="M356" s="411"/>
      <c r="N356" s="411"/>
      <c r="O356" s="430"/>
      <c r="P356" s="411"/>
      <c r="Q356" s="430"/>
      <c r="R356" s="430"/>
      <c r="S356" s="430"/>
    </row>
    <row r="357" spans="1:19" ht="177.75" customHeight="1" x14ac:dyDescent="0.2">
      <c r="A357" s="144">
        <v>3</v>
      </c>
      <c r="B357" s="144">
        <v>31</v>
      </c>
      <c r="C357" s="144">
        <v>1</v>
      </c>
      <c r="D357" s="144">
        <v>0</v>
      </c>
      <c r="E357" s="180" t="s">
        <v>1588</v>
      </c>
      <c r="F357" s="127" t="s">
        <v>1572</v>
      </c>
      <c r="G357" s="129">
        <v>1</v>
      </c>
      <c r="H357" s="129">
        <v>1</v>
      </c>
      <c r="I357" s="129">
        <v>1</v>
      </c>
      <c r="J357" s="129">
        <v>1</v>
      </c>
      <c r="K357" s="128" t="s">
        <v>1372</v>
      </c>
      <c r="L357" s="127" t="s">
        <v>19</v>
      </c>
      <c r="M357" s="320">
        <v>1</v>
      </c>
      <c r="N357" s="320">
        <v>1</v>
      </c>
      <c r="O357" s="250" t="s">
        <v>3131</v>
      </c>
      <c r="P357" s="320">
        <v>1</v>
      </c>
      <c r="Q357" s="250" t="s">
        <v>3132</v>
      </c>
      <c r="R357" s="438"/>
      <c r="S357" s="438"/>
    </row>
    <row r="358" spans="1:19" ht="96.75" customHeight="1" x14ac:dyDescent="0.2">
      <c r="A358" s="144">
        <v>3</v>
      </c>
      <c r="B358" s="144">
        <v>31</v>
      </c>
      <c r="C358" s="144">
        <v>2</v>
      </c>
      <c r="D358" s="144">
        <v>0</v>
      </c>
      <c r="E358" s="180" t="s">
        <v>1589</v>
      </c>
      <c r="F358" s="127" t="s">
        <v>1572</v>
      </c>
      <c r="G358" s="127">
        <v>6</v>
      </c>
      <c r="H358" s="127">
        <v>6</v>
      </c>
      <c r="I358" s="127">
        <v>6</v>
      </c>
      <c r="J358" s="127">
        <v>6</v>
      </c>
      <c r="K358" s="128" t="s">
        <v>1372</v>
      </c>
      <c r="L358" s="127" t="s">
        <v>19</v>
      </c>
      <c r="M358" s="320">
        <v>1</v>
      </c>
      <c r="N358" s="320">
        <v>1</v>
      </c>
      <c r="O358" s="250" t="s">
        <v>3133</v>
      </c>
      <c r="P358" s="320">
        <v>1</v>
      </c>
      <c r="Q358" s="250" t="s">
        <v>3134</v>
      </c>
      <c r="R358" s="438"/>
      <c r="S358" s="438"/>
    </row>
    <row r="359" spans="1:19" ht="132" x14ac:dyDescent="0.2">
      <c r="A359" s="144">
        <v>3</v>
      </c>
      <c r="B359" s="144">
        <v>31</v>
      </c>
      <c r="C359" s="144">
        <v>3</v>
      </c>
      <c r="D359" s="144">
        <v>0</v>
      </c>
      <c r="E359" s="180" t="s">
        <v>1590</v>
      </c>
      <c r="F359" s="127" t="s">
        <v>1591</v>
      </c>
      <c r="G359" s="129">
        <v>1</v>
      </c>
      <c r="H359" s="129">
        <v>1</v>
      </c>
      <c r="I359" s="129">
        <v>1</v>
      </c>
      <c r="J359" s="129">
        <v>1</v>
      </c>
      <c r="K359" s="128" t="s">
        <v>1372</v>
      </c>
      <c r="L359" s="127" t="s">
        <v>19</v>
      </c>
      <c r="M359" s="320">
        <v>1</v>
      </c>
      <c r="N359" s="320">
        <v>1</v>
      </c>
      <c r="O359" s="250" t="s">
        <v>3135</v>
      </c>
      <c r="P359" s="320">
        <v>1</v>
      </c>
      <c r="Q359" s="250" t="s">
        <v>3136</v>
      </c>
      <c r="R359" s="438"/>
      <c r="S359" s="438"/>
    </row>
    <row r="360" spans="1:19" ht="69.75" customHeight="1" x14ac:dyDescent="0.2">
      <c r="A360" s="144">
        <v>3</v>
      </c>
      <c r="B360" s="144">
        <v>31</v>
      </c>
      <c r="C360" s="144">
        <v>4</v>
      </c>
      <c r="D360" s="144">
        <v>0</v>
      </c>
      <c r="E360" s="180" t="s">
        <v>1592</v>
      </c>
      <c r="F360" s="127" t="s">
        <v>1591</v>
      </c>
      <c r="G360" s="127">
        <v>6</v>
      </c>
      <c r="H360" s="127">
        <v>6</v>
      </c>
      <c r="I360" s="127">
        <v>6</v>
      </c>
      <c r="J360" s="127">
        <v>6</v>
      </c>
      <c r="K360" s="128" t="s">
        <v>1372</v>
      </c>
      <c r="L360" s="127" t="s">
        <v>19</v>
      </c>
      <c r="M360" s="166"/>
      <c r="N360" s="166">
        <v>1</v>
      </c>
      <c r="O360" s="186" t="s">
        <v>2272</v>
      </c>
      <c r="P360" s="166">
        <v>1</v>
      </c>
      <c r="Q360" s="186" t="s">
        <v>2272</v>
      </c>
      <c r="R360" s="186"/>
      <c r="S360" s="186"/>
    </row>
    <row r="361" spans="1:19" ht="139.5" customHeight="1" x14ac:dyDescent="0.2">
      <c r="A361" s="144">
        <v>3</v>
      </c>
      <c r="B361" s="144">
        <v>31</v>
      </c>
      <c r="C361" s="144">
        <v>5</v>
      </c>
      <c r="D361" s="144">
        <v>0</v>
      </c>
      <c r="E361" s="180" t="s">
        <v>1593</v>
      </c>
      <c r="F361" s="127" t="s">
        <v>1594</v>
      </c>
      <c r="G361" s="129">
        <v>1</v>
      </c>
      <c r="H361" s="129">
        <v>1</v>
      </c>
      <c r="I361" s="129">
        <v>1</v>
      </c>
      <c r="J361" s="129">
        <v>1</v>
      </c>
      <c r="K361" s="128" t="s">
        <v>1372</v>
      </c>
      <c r="L361" s="127" t="s">
        <v>19</v>
      </c>
      <c r="M361" s="166"/>
      <c r="N361" s="166">
        <v>1</v>
      </c>
      <c r="O361" s="186" t="s">
        <v>2282</v>
      </c>
      <c r="P361" s="166"/>
      <c r="Q361" s="186" t="s">
        <v>2282</v>
      </c>
      <c r="R361" s="186"/>
      <c r="S361" s="186"/>
    </row>
    <row r="362" spans="1:19" ht="84" x14ac:dyDescent="0.2">
      <c r="A362" s="144">
        <v>3</v>
      </c>
      <c r="B362" s="144">
        <v>31</v>
      </c>
      <c r="C362" s="144">
        <v>6</v>
      </c>
      <c r="D362" s="144">
        <v>0</v>
      </c>
      <c r="E362" s="180" t="s">
        <v>1595</v>
      </c>
      <c r="F362" s="127" t="s">
        <v>1596</v>
      </c>
      <c r="G362" s="127">
        <v>9</v>
      </c>
      <c r="H362" s="127">
        <v>9</v>
      </c>
      <c r="I362" s="127">
        <v>9</v>
      </c>
      <c r="J362" s="127">
        <v>9</v>
      </c>
      <c r="K362" s="128" t="s">
        <v>1372</v>
      </c>
      <c r="L362" s="127" t="s">
        <v>19</v>
      </c>
      <c r="M362" s="166"/>
      <c r="N362" s="166"/>
      <c r="O362" s="171" t="s">
        <v>2283</v>
      </c>
      <c r="P362" s="166"/>
      <c r="Q362" s="171" t="s">
        <v>2283</v>
      </c>
      <c r="R362" s="186"/>
      <c r="S362" s="186"/>
    </row>
    <row r="363" spans="1:19" ht="48" x14ac:dyDescent="0.2">
      <c r="A363" s="187">
        <v>3</v>
      </c>
      <c r="B363" s="187">
        <v>32</v>
      </c>
      <c r="C363" s="187">
        <v>0</v>
      </c>
      <c r="D363" s="187">
        <v>0</v>
      </c>
      <c r="E363" s="143" t="s">
        <v>1597</v>
      </c>
      <c r="F363" s="170"/>
      <c r="G363" s="170"/>
      <c r="H363" s="170"/>
      <c r="I363" s="170"/>
      <c r="J363" s="170"/>
      <c r="K363" s="140" t="s">
        <v>1688</v>
      </c>
      <c r="L363" s="170"/>
      <c r="M363" s="444"/>
      <c r="N363" s="444"/>
      <c r="O363" s="432"/>
      <c r="P363" s="444"/>
      <c r="Q363" s="432"/>
      <c r="R363" s="432"/>
      <c r="S363" s="432"/>
    </row>
    <row r="364" spans="1:19" ht="66" customHeight="1" x14ac:dyDescent="0.2">
      <c r="A364" s="144">
        <v>3</v>
      </c>
      <c r="B364" s="144">
        <v>32</v>
      </c>
      <c r="C364" s="144">
        <v>1</v>
      </c>
      <c r="D364" s="144">
        <v>0</v>
      </c>
      <c r="E364" s="180" t="s">
        <v>1598</v>
      </c>
      <c r="F364" s="127" t="s">
        <v>1599</v>
      </c>
      <c r="G364" s="129">
        <v>1</v>
      </c>
      <c r="H364" s="129">
        <v>1</v>
      </c>
      <c r="I364" s="129">
        <v>1</v>
      </c>
      <c r="J364" s="129">
        <v>1</v>
      </c>
      <c r="K364" s="242" t="s">
        <v>380</v>
      </c>
      <c r="L364" s="242" t="s">
        <v>19</v>
      </c>
      <c r="M364" s="247">
        <v>1</v>
      </c>
      <c r="N364" s="247">
        <v>1</v>
      </c>
      <c r="O364" s="248" t="s">
        <v>3137</v>
      </c>
      <c r="P364" s="247">
        <v>1</v>
      </c>
      <c r="Q364" s="248" t="s">
        <v>3138</v>
      </c>
      <c r="R364" s="438"/>
      <c r="S364" s="438"/>
    </row>
    <row r="365" spans="1:19" ht="96" x14ac:dyDescent="0.2">
      <c r="A365" s="144">
        <v>3</v>
      </c>
      <c r="B365" s="144">
        <v>32</v>
      </c>
      <c r="C365" s="144">
        <v>2</v>
      </c>
      <c r="D365" s="144">
        <v>0</v>
      </c>
      <c r="E365" s="180" t="s">
        <v>1600</v>
      </c>
      <c r="F365" s="127" t="s">
        <v>1601</v>
      </c>
      <c r="G365" s="129">
        <v>1</v>
      </c>
      <c r="H365" s="129">
        <v>1</v>
      </c>
      <c r="I365" s="129">
        <v>1</v>
      </c>
      <c r="J365" s="129">
        <v>1</v>
      </c>
      <c r="K365" s="242" t="s">
        <v>1602</v>
      </c>
      <c r="L365" s="242" t="s">
        <v>19</v>
      </c>
      <c r="M365" s="247">
        <v>1</v>
      </c>
      <c r="N365" s="247">
        <v>1</v>
      </c>
      <c r="O365" s="248" t="s">
        <v>3139</v>
      </c>
      <c r="P365" s="247">
        <v>1</v>
      </c>
      <c r="Q365" s="250" t="s">
        <v>3140</v>
      </c>
      <c r="R365" s="438"/>
      <c r="S365" s="438"/>
    </row>
    <row r="366" spans="1:19" ht="105.75" customHeight="1" x14ac:dyDescent="0.2">
      <c r="A366" s="144">
        <v>3</v>
      </c>
      <c r="B366" s="144">
        <v>32</v>
      </c>
      <c r="C366" s="144">
        <v>3</v>
      </c>
      <c r="D366" s="144">
        <v>0</v>
      </c>
      <c r="E366" s="180" t="s">
        <v>1603</v>
      </c>
      <c r="F366" s="127" t="s">
        <v>1604</v>
      </c>
      <c r="G366" s="144">
        <v>21</v>
      </c>
      <c r="H366" s="144">
        <v>21</v>
      </c>
      <c r="I366" s="144">
        <v>21</v>
      </c>
      <c r="J366" s="144">
        <v>21</v>
      </c>
      <c r="K366" s="242" t="s">
        <v>380</v>
      </c>
      <c r="L366" s="242" t="s">
        <v>19</v>
      </c>
      <c r="M366" s="247">
        <v>0.75</v>
      </c>
      <c r="N366" s="247">
        <v>0</v>
      </c>
      <c r="O366" s="248" t="s">
        <v>3141</v>
      </c>
      <c r="P366" s="247">
        <v>0.75</v>
      </c>
      <c r="Q366" s="248" t="s">
        <v>3142</v>
      </c>
      <c r="R366" s="248" t="s">
        <v>2842</v>
      </c>
      <c r="S366" s="248" t="s">
        <v>2843</v>
      </c>
    </row>
    <row r="367" spans="1:19" ht="47.25" customHeight="1" x14ac:dyDescent="0.2">
      <c r="A367" s="144">
        <v>3</v>
      </c>
      <c r="B367" s="144">
        <v>32</v>
      </c>
      <c r="C367" s="144">
        <v>4</v>
      </c>
      <c r="D367" s="144">
        <v>0</v>
      </c>
      <c r="E367" s="180" t="s">
        <v>1605</v>
      </c>
      <c r="F367" s="127" t="s">
        <v>1606</v>
      </c>
      <c r="G367" s="129">
        <v>1</v>
      </c>
      <c r="H367" s="129">
        <v>1</v>
      </c>
      <c r="I367" s="129">
        <v>1</v>
      </c>
      <c r="J367" s="129">
        <v>1</v>
      </c>
      <c r="K367" s="242" t="s">
        <v>380</v>
      </c>
      <c r="L367" s="242" t="s">
        <v>19</v>
      </c>
      <c r="M367" s="247">
        <v>1</v>
      </c>
      <c r="N367" s="247">
        <v>1</v>
      </c>
      <c r="O367" s="248" t="s">
        <v>3143</v>
      </c>
      <c r="P367" s="247">
        <v>1</v>
      </c>
      <c r="Q367" s="248" t="s">
        <v>3143</v>
      </c>
      <c r="R367" s="438"/>
      <c r="S367" s="438"/>
    </row>
    <row r="368" spans="1:19" ht="111" customHeight="1" x14ac:dyDescent="0.2">
      <c r="A368" s="144">
        <v>3</v>
      </c>
      <c r="B368" s="144">
        <v>32</v>
      </c>
      <c r="C368" s="144">
        <v>5</v>
      </c>
      <c r="D368" s="144">
        <v>0</v>
      </c>
      <c r="E368" s="180" t="s">
        <v>1607</v>
      </c>
      <c r="F368" s="127" t="s">
        <v>1608</v>
      </c>
      <c r="G368" s="144">
        <v>3</v>
      </c>
      <c r="H368" s="144">
        <v>3</v>
      </c>
      <c r="I368" s="144">
        <v>3</v>
      </c>
      <c r="J368" s="144">
        <v>3</v>
      </c>
      <c r="K368" s="242" t="s">
        <v>380</v>
      </c>
      <c r="L368" s="242" t="s">
        <v>19</v>
      </c>
      <c r="M368" s="247">
        <v>0.75</v>
      </c>
      <c r="N368" s="247">
        <v>1</v>
      </c>
      <c r="O368" s="248" t="s">
        <v>3144</v>
      </c>
      <c r="P368" s="247">
        <v>1</v>
      </c>
      <c r="Q368" s="248" t="s">
        <v>3145</v>
      </c>
      <c r="R368" s="438"/>
      <c r="S368" s="438"/>
    </row>
    <row r="369" spans="1:19" ht="111" customHeight="1" x14ac:dyDescent="0.2">
      <c r="A369" s="144">
        <v>3</v>
      </c>
      <c r="B369" s="144">
        <v>32</v>
      </c>
      <c r="C369" s="144">
        <v>6</v>
      </c>
      <c r="D369" s="144">
        <v>0</v>
      </c>
      <c r="E369" s="180" t="s">
        <v>1609</v>
      </c>
      <c r="F369" s="127" t="s">
        <v>1604</v>
      </c>
      <c r="G369" s="129">
        <v>1</v>
      </c>
      <c r="H369" s="129">
        <v>1</v>
      </c>
      <c r="I369" s="129">
        <v>1</v>
      </c>
      <c r="J369" s="129">
        <v>1</v>
      </c>
      <c r="K369" s="128" t="s">
        <v>1610</v>
      </c>
      <c r="L369" s="127" t="s">
        <v>19</v>
      </c>
      <c r="M369" s="247">
        <v>1</v>
      </c>
      <c r="N369" s="247">
        <v>1</v>
      </c>
      <c r="O369" s="248" t="s">
        <v>3146</v>
      </c>
      <c r="P369" s="247">
        <v>1</v>
      </c>
      <c r="Q369" s="248" t="s">
        <v>3146</v>
      </c>
      <c r="R369" s="438"/>
      <c r="S369" s="438"/>
    </row>
    <row r="370" spans="1:19" ht="144" x14ac:dyDescent="0.2">
      <c r="A370" s="144">
        <v>3</v>
      </c>
      <c r="B370" s="144">
        <v>32</v>
      </c>
      <c r="C370" s="144">
        <v>7</v>
      </c>
      <c r="D370" s="144">
        <v>0</v>
      </c>
      <c r="E370" s="180" t="s">
        <v>1611</v>
      </c>
      <c r="F370" s="127" t="s">
        <v>1604</v>
      </c>
      <c r="G370" s="127">
        <v>21</v>
      </c>
      <c r="H370" s="127">
        <v>21</v>
      </c>
      <c r="I370" s="127">
        <v>21</v>
      </c>
      <c r="J370" s="127">
        <v>21</v>
      </c>
      <c r="K370" s="128" t="s">
        <v>380</v>
      </c>
      <c r="L370" s="127" t="s">
        <v>19</v>
      </c>
      <c r="M370" s="247">
        <v>0</v>
      </c>
      <c r="N370" s="247">
        <v>0</v>
      </c>
      <c r="O370" s="248" t="s">
        <v>2794</v>
      </c>
      <c r="P370" s="247">
        <v>0</v>
      </c>
      <c r="Q370" s="248" t="s">
        <v>2794</v>
      </c>
      <c r="R370" s="248" t="s">
        <v>2844</v>
      </c>
      <c r="S370" s="248" t="s">
        <v>2845</v>
      </c>
    </row>
    <row r="371" spans="1:19" ht="56.25" customHeight="1" x14ac:dyDescent="0.2">
      <c r="A371" s="187">
        <v>3</v>
      </c>
      <c r="B371" s="187">
        <v>33</v>
      </c>
      <c r="C371" s="187">
        <v>0</v>
      </c>
      <c r="D371" s="187">
        <v>0</v>
      </c>
      <c r="E371" s="143" t="s">
        <v>1612</v>
      </c>
      <c r="F371" s="170"/>
      <c r="G371" s="170"/>
      <c r="H371" s="170"/>
      <c r="I371" s="170"/>
      <c r="J371" s="170"/>
      <c r="K371" s="140" t="s">
        <v>1688</v>
      </c>
      <c r="L371" s="170"/>
      <c r="M371" s="444"/>
      <c r="N371" s="444"/>
      <c r="O371" s="432"/>
      <c r="P371" s="444"/>
      <c r="Q371" s="432"/>
      <c r="R371" s="432"/>
      <c r="S371" s="432"/>
    </row>
    <row r="372" spans="1:19" ht="40.5" customHeight="1" x14ac:dyDescent="0.2">
      <c r="A372" s="144">
        <v>3</v>
      </c>
      <c r="B372" s="144">
        <v>33</v>
      </c>
      <c r="C372" s="144">
        <v>1</v>
      </c>
      <c r="D372" s="144">
        <v>0</v>
      </c>
      <c r="E372" s="180" t="s">
        <v>1613</v>
      </c>
      <c r="F372" s="127" t="s">
        <v>1614</v>
      </c>
      <c r="G372" s="129">
        <v>1</v>
      </c>
      <c r="H372" s="127"/>
      <c r="I372" s="127"/>
      <c r="J372" s="129"/>
      <c r="K372" s="128" t="s">
        <v>380</v>
      </c>
      <c r="L372" s="127" t="s">
        <v>19</v>
      </c>
      <c r="M372" s="247">
        <v>1</v>
      </c>
      <c r="N372" s="247">
        <v>1</v>
      </c>
      <c r="O372" s="248" t="s">
        <v>2664</v>
      </c>
      <c r="P372" s="247">
        <v>1</v>
      </c>
      <c r="Q372" s="248" t="s">
        <v>3147</v>
      </c>
      <c r="R372" s="438"/>
      <c r="S372" s="438"/>
    </row>
    <row r="373" spans="1:19" ht="108" customHeight="1" x14ac:dyDescent="0.2">
      <c r="A373" s="144">
        <v>3</v>
      </c>
      <c r="B373" s="144">
        <v>33</v>
      </c>
      <c r="C373" s="144">
        <v>2</v>
      </c>
      <c r="D373" s="144">
        <v>0</v>
      </c>
      <c r="E373" s="180" t="s">
        <v>1615</v>
      </c>
      <c r="F373" s="127" t="s">
        <v>1572</v>
      </c>
      <c r="G373" s="129">
        <v>1</v>
      </c>
      <c r="H373" s="127"/>
      <c r="I373" s="127"/>
      <c r="J373" s="129"/>
      <c r="K373" s="128" t="s">
        <v>380</v>
      </c>
      <c r="L373" s="127" t="s">
        <v>19</v>
      </c>
      <c r="M373" s="247">
        <v>1</v>
      </c>
      <c r="N373" s="247">
        <v>1</v>
      </c>
      <c r="O373" s="248" t="s">
        <v>2664</v>
      </c>
      <c r="P373" s="247">
        <v>1</v>
      </c>
      <c r="Q373" s="248" t="s">
        <v>3148</v>
      </c>
      <c r="R373" s="438"/>
      <c r="S373" s="438"/>
    </row>
    <row r="374" spans="1:19" ht="48" x14ac:dyDescent="0.2">
      <c r="A374" s="187">
        <v>3</v>
      </c>
      <c r="B374" s="187">
        <v>34</v>
      </c>
      <c r="C374" s="187">
        <v>0</v>
      </c>
      <c r="D374" s="187">
        <v>0</v>
      </c>
      <c r="E374" s="143" t="s">
        <v>1616</v>
      </c>
      <c r="F374" s="170"/>
      <c r="G374" s="170"/>
      <c r="H374" s="170"/>
      <c r="I374" s="170"/>
      <c r="J374" s="170"/>
      <c r="K374" s="140" t="s">
        <v>1688</v>
      </c>
      <c r="L374" s="170"/>
      <c r="M374" s="444"/>
      <c r="N374" s="444"/>
      <c r="O374" s="432"/>
      <c r="P374" s="444"/>
      <c r="Q374" s="432"/>
      <c r="R374" s="432"/>
      <c r="S374" s="432"/>
    </row>
    <row r="375" spans="1:19" ht="57.75" customHeight="1" x14ac:dyDescent="0.2">
      <c r="A375" s="144">
        <v>3</v>
      </c>
      <c r="B375" s="144">
        <v>34</v>
      </c>
      <c r="C375" s="144">
        <v>1</v>
      </c>
      <c r="D375" s="144">
        <v>0</v>
      </c>
      <c r="E375" s="180" t="s">
        <v>1617</v>
      </c>
      <c r="F375" s="127" t="s">
        <v>1618</v>
      </c>
      <c r="G375" s="127"/>
      <c r="H375" s="144"/>
      <c r="I375" s="129">
        <v>1</v>
      </c>
      <c r="J375" s="127"/>
      <c r="K375" s="128" t="s">
        <v>380</v>
      </c>
      <c r="L375" s="127" t="s">
        <v>19</v>
      </c>
      <c r="M375" s="247">
        <v>1</v>
      </c>
      <c r="N375" s="247">
        <v>1</v>
      </c>
      <c r="O375" s="248" t="s">
        <v>3149</v>
      </c>
      <c r="P375" s="247">
        <v>1</v>
      </c>
      <c r="Q375" s="248" t="s">
        <v>3149</v>
      </c>
      <c r="R375" s="438"/>
      <c r="S375" s="438"/>
    </row>
    <row r="376" spans="1:19" ht="44.25" customHeight="1" x14ac:dyDescent="0.2">
      <c r="A376" s="144">
        <v>3</v>
      </c>
      <c r="B376" s="144">
        <v>34</v>
      </c>
      <c r="C376" s="144">
        <v>2</v>
      </c>
      <c r="D376" s="144">
        <v>0</v>
      </c>
      <c r="E376" s="180" t="s">
        <v>1619</v>
      </c>
      <c r="F376" s="127" t="s">
        <v>1620</v>
      </c>
      <c r="G376" s="129">
        <v>1</v>
      </c>
      <c r="H376" s="129">
        <v>1</v>
      </c>
      <c r="I376" s="129">
        <v>1</v>
      </c>
      <c r="J376" s="129">
        <v>1</v>
      </c>
      <c r="K376" s="128" t="s">
        <v>380</v>
      </c>
      <c r="L376" s="127" t="s">
        <v>19</v>
      </c>
      <c r="M376" s="247">
        <v>1</v>
      </c>
      <c r="N376" s="247">
        <v>1</v>
      </c>
      <c r="O376" s="248" t="s">
        <v>3150</v>
      </c>
      <c r="P376" s="247">
        <v>1</v>
      </c>
      <c r="Q376" s="248" t="s">
        <v>3151</v>
      </c>
      <c r="R376" s="438"/>
      <c r="S376" s="438"/>
    </row>
    <row r="377" spans="1:19" ht="24" x14ac:dyDescent="0.2">
      <c r="A377" s="187">
        <v>3</v>
      </c>
      <c r="B377" s="187">
        <v>35</v>
      </c>
      <c r="C377" s="187">
        <v>0</v>
      </c>
      <c r="D377" s="187">
        <v>0</v>
      </c>
      <c r="E377" s="143" t="s">
        <v>1621</v>
      </c>
      <c r="F377" s="170"/>
      <c r="G377" s="170"/>
      <c r="H377" s="170"/>
      <c r="I377" s="170"/>
      <c r="J377" s="170"/>
      <c r="K377" s="140" t="s">
        <v>1688</v>
      </c>
      <c r="L377" s="170"/>
      <c r="M377" s="444"/>
      <c r="N377" s="444"/>
      <c r="O377" s="432"/>
      <c r="P377" s="444"/>
      <c r="Q377" s="432"/>
      <c r="R377" s="432"/>
      <c r="S377" s="432"/>
    </row>
    <row r="378" spans="1:19" ht="170.25" customHeight="1" x14ac:dyDescent="0.2">
      <c r="A378" s="144">
        <v>3</v>
      </c>
      <c r="B378" s="144">
        <v>35</v>
      </c>
      <c r="C378" s="144">
        <v>1</v>
      </c>
      <c r="D378" s="144">
        <v>0</v>
      </c>
      <c r="E378" s="180" t="s">
        <v>1622</v>
      </c>
      <c r="F378" s="127" t="s">
        <v>1618</v>
      </c>
      <c r="G378" s="127"/>
      <c r="H378" s="127"/>
      <c r="I378" s="144"/>
      <c r="J378" s="129">
        <v>1</v>
      </c>
      <c r="K378" s="128" t="s">
        <v>380</v>
      </c>
      <c r="L378" s="127" t="s">
        <v>50</v>
      </c>
      <c r="M378" s="247"/>
      <c r="N378" s="247">
        <v>1</v>
      </c>
      <c r="O378" s="248" t="s">
        <v>2794</v>
      </c>
      <c r="P378" s="247">
        <v>0</v>
      </c>
      <c r="Q378" s="248" t="s">
        <v>2794</v>
      </c>
      <c r="R378" s="248" t="s">
        <v>2846</v>
      </c>
      <c r="S378" s="248" t="s">
        <v>2847</v>
      </c>
    </row>
    <row r="379" spans="1:19" ht="48" x14ac:dyDescent="0.2">
      <c r="A379" s="144">
        <v>3</v>
      </c>
      <c r="B379" s="144">
        <v>35</v>
      </c>
      <c r="C379" s="144">
        <v>2</v>
      </c>
      <c r="D379" s="144">
        <v>0</v>
      </c>
      <c r="E379" s="180" t="s">
        <v>1623</v>
      </c>
      <c r="F379" s="127" t="s">
        <v>1624</v>
      </c>
      <c r="G379" s="129">
        <v>1</v>
      </c>
      <c r="H379" s="129"/>
      <c r="I379" s="129"/>
      <c r="J379" s="129"/>
      <c r="K379" s="128" t="s">
        <v>380</v>
      </c>
      <c r="L379" s="127" t="s">
        <v>19</v>
      </c>
      <c r="M379" s="247">
        <v>1</v>
      </c>
      <c r="N379" s="247">
        <v>1</v>
      </c>
      <c r="O379" s="248" t="s">
        <v>3152</v>
      </c>
      <c r="P379" s="247">
        <v>1</v>
      </c>
      <c r="Q379" s="248" t="s">
        <v>3153</v>
      </c>
      <c r="R379" s="438"/>
      <c r="S379" s="438"/>
    </row>
    <row r="380" spans="1:19" ht="82.5" customHeight="1" x14ac:dyDescent="0.2">
      <c r="A380" s="144">
        <v>3</v>
      </c>
      <c r="B380" s="144">
        <v>35</v>
      </c>
      <c r="C380" s="144">
        <v>3</v>
      </c>
      <c r="D380" s="144">
        <v>0</v>
      </c>
      <c r="E380" s="180" t="s">
        <v>1625</v>
      </c>
      <c r="F380" s="127" t="s">
        <v>1626</v>
      </c>
      <c r="G380" s="129">
        <v>0.25</v>
      </c>
      <c r="H380" s="129">
        <v>0.25</v>
      </c>
      <c r="I380" s="129">
        <v>0.25</v>
      </c>
      <c r="J380" s="129">
        <v>0.25</v>
      </c>
      <c r="K380" s="128" t="s">
        <v>380</v>
      </c>
      <c r="L380" s="127" t="s">
        <v>19</v>
      </c>
      <c r="M380" s="247">
        <v>0.75</v>
      </c>
      <c r="N380" s="247">
        <v>0</v>
      </c>
      <c r="O380" s="248" t="s">
        <v>2664</v>
      </c>
      <c r="P380" s="247">
        <v>1</v>
      </c>
      <c r="Q380" s="248" t="s">
        <v>3154</v>
      </c>
      <c r="R380" s="438"/>
      <c r="S380" s="438"/>
    </row>
    <row r="381" spans="1:19" ht="70.5" customHeight="1" x14ac:dyDescent="0.2">
      <c r="A381" s="144">
        <v>3</v>
      </c>
      <c r="B381" s="144">
        <v>35</v>
      </c>
      <c r="C381" s="144">
        <v>4</v>
      </c>
      <c r="D381" s="144">
        <v>0</v>
      </c>
      <c r="E381" s="180" t="s">
        <v>1627</v>
      </c>
      <c r="F381" s="127" t="s">
        <v>1626</v>
      </c>
      <c r="G381" s="127"/>
      <c r="H381" s="144">
        <v>1</v>
      </c>
      <c r="I381" s="144">
        <v>1</v>
      </c>
      <c r="J381" s="144">
        <v>1</v>
      </c>
      <c r="K381" s="128" t="s">
        <v>380</v>
      </c>
      <c r="L381" s="127" t="s">
        <v>19</v>
      </c>
      <c r="M381" s="247">
        <v>1</v>
      </c>
      <c r="N381" s="247">
        <v>0</v>
      </c>
      <c r="O381" s="248" t="s">
        <v>2664</v>
      </c>
      <c r="P381" s="247">
        <v>1</v>
      </c>
      <c r="Q381" s="248" t="s">
        <v>3155</v>
      </c>
      <c r="R381" s="186"/>
      <c r="S381" s="186"/>
    </row>
    <row r="382" spans="1:19" ht="72" x14ac:dyDescent="0.2">
      <c r="A382" s="144">
        <v>3</v>
      </c>
      <c r="B382" s="144">
        <v>35</v>
      </c>
      <c r="C382" s="144">
        <v>5</v>
      </c>
      <c r="D382" s="144">
        <v>0</v>
      </c>
      <c r="E382" s="180" t="s">
        <v>1628</v>
      </c>
      <c r="F382" s="127" t="s">
        <v>1626</v>
      </c>
      <c r="G382" s="129">
        <v>0.5</v>
      </c>
      <c r="H382" s="127"/>
      <c r="I382" s="129">
        <v>0.5</v>
      </c>
      <c r="J382" s="127"/>
      <c r="K382" s="128" t="s">
        <v>380</v>
      </c>
      <c r="L382" s="127" t="s">
        <v>19</v>
      </c>
      <c r="M382" s="247">
        <v>0.5</v>
      </c>
      <c r="N382" s="247">
        <v>0</v>
      </c>
      <c r="O382" s="248" t="s">
        <v>2664</v>
      </c>
      <c r="P382" s="247">
        <v>1</v>
      </c>
      <c r="Q382" s="248" t="s">
        <v>3156</v>
      </c>
      <c r="R382" s="186"/>
      <c r="S382" s="186"/>
    </row>
    <row r="383" spans="1:19" ht="24" x14ac:dyDescent="0.2">
      <c r="A383" s="201">
        <v>3</v>
      </c>
      <c r="B383" s="201">
        <v>36</v>
      </c>
      <c r="C383" s="201">
        <v>0</v>
      </c>
      <c r="D383" s="201">
        <v>0</v>
      </c>
      <c r="E383" s="143" t="s">
        <v>1629</v>
      </c>
      <c r="F383" s="170"/>
      <c r="G383" s="170"/>
      <c r="H383" s="170"/>
      <c r="I383" s="170"/>
      <c r="J383" s="170"/>
      <c r="K383" s="140" t="s">
        <v>1688</v>
      </c>
      <c r="L383" s="170"/>
      <c r="M383" s="444"/>
      <c r="N383" s="444"/>
      <c r="O383" s="432"/>
      <c r="P383" s="444"/>
      <c r="Q383" s="432"/>
      <c r="R383" s="432"/>
      <c r="S383" s="432"/>
    </row>
    <row r="384" spans="1:19" ht="158.25" customHeight="1" x14ac:dyDescent="0.2">
      <c r="A384" s="202">
        <v>3</v>
      </c>
      <c r="B384" s="202">
        <v>36</v>
      </c>
      <c r="C384" s="202">
        <v>1</v>
      </c>
      <c r="D384" s="202">
        <v>0</v>
      </c>
      <c r="E384" s="180" t="s">
        <v>1630</v>
      </c>
      <c r="F384" s="203" t="s">
        <v>1631</v>
      </c>
      <c r="G384" s="203"/>
      <c r="H384" s="204">
        <v>1</v>
      </c>
      <c r="I384" s="203"/>
      <c r="J384" s="203"/>
      <c r="K384" s="128" t="s">
        <v>1632</v>
      </c>
      <c r="L384" s="127" t="s">
        <v>19</v>
      </c>
      <c r="M384" s="247">
        <v>1</v>
      </c>
      <c r="N384" s="247">
        <v>0</v>
      </c>
      <c r="O384" s="248" t="s">
        <v>3157</v>
      </c>
      <c r="P384" s="247">
        <v>1</v>
      </c>
      <c r="Q384" s="248" t="s">
        <v>3158</v>
      </c>
      <c r="R384" s="438"/>
      <c r="S384" s="438"/>
    </row>
    <row r="385" spans="1:19" ht="111.75" customHeight="1" x14ac:dyDescent="0.2">
      <c r="A385" s="202">
        <v>3</v>
      </c>
      <c r="B385" s="202">
        <v>36</v>
      </c>
      <c r="C385" s="202">
        <v>2</v>
      </c>
      <c r="D385" s="202">
        <v>0</v>
      </c>
      <c r="E385" s="180" t="s">
        <v>1633</v>
      </c>
      <c r="F385" s="203" t="s">
        <v>1634</v>
      </c>
      <c r="G385" s="203" t="s">
        <v>1635</v>
      </c>
      <c r="H385" s="204">
        <v>0.2</v>
      </c>
      <c r="I385" s="204">
        <v>0.8</v>
      </c>
      <c r="J385" s="204" t="s">
        <v>5</v>
      </c>
      <c r="K385" s="128" t="s">
        <v>1636</v>
      </c>
      <c r="L385" s="127" t="s">
        <v>19</v>
      </c>
      <c r="M385" s="247">
        <v>1</v>
      </c>
      <c r="N385" s="247">
        <v>0</v>
      </c>
      <c r="O385" s="248" t="s">
        <v>3159</v>
      </c>
      <c r="P385" s="247">
        <v>1</v>
      </c>
      <c r="Q385" s="248" t="s">
        <v>3160</v>
      </c>
      <c r="R385" s="438"/>
      <c r="S385" s="438"/>
    </row>
    <row r="386" spans="1:19" ht="72" x14ac:dyDescent="0.2">
      <c r="A386" s="202">
        <v>3</v>
      </c>
      <c r="B386" s="202">
        <v>36</v>
      </c>
      <c r="C386" s="202">
        <v>3</v>
      </c>
      <c r="D386" s="202">
        <v>0</v>
      </c>
      <c r="E386" s="180" t="s">
        <v>1637</v>
      </c>
      <c r="F386" s="203" t="s">
        <v>1638</v>
      </c>
      <c r="G386" s="203"/>
      <c r="H386" s="203">
        <v>5</v>
      </c>
      <c r="I386" s="203">
        <v>5</v>
      </c>
      <c r="J386" s="203" t="s">
        <v>5</v>
      </c>
      <c r="K386" s="128" t="s">
        <v>1639</v>
      </c>
      <c r="L386" s="127" t="s">
        <v>19</v>
      </c>
      <c r="M386" s="247">
        <v>1.7</v>
      </c>
      <c r="N386" s="247">
        <v>0</v>
      </c>
      <c r="O386" s="248" t="s">
        <v>3161</v>
      </c>
      <c r="P386" s="247">
        <v>0</v>
      </c>
      <c r="Q386" s="248" t="s">
        <v>3162</v>
      </c>
      <c r="R386" s="438"/>
      <c r="S386" s="438"/>
    </row>
    <row r="387" spans="1:19" ht="192" x14ac:dyDescent="0.2">
      <c r="A387" s="202">
        <v>3</v>
      </c>
      <c r="B387" s="202">
        <v>36</v>
      </c>
      <c r="C387" s="202">
        <v>4</v>
      </c>
      <c r="D387" s="202">
        <v>0</v>
      </c>
      <c r="E387" s="180" t="s">
        <v>1640</v>
      </c>
      <c r="F387" s="203" t="s">
        <v>1641</v>
      </c>
      <c r="G387" s="129" t="s">
        <v>5</v>
      </c>
      <c r="H387" s="129">
        <v>0.5</v>
      </c>
      <c r="I387" s="129">
        <v>0.5</v>
      </c>
      <c r="J387" s="129" t="s">
        <v>5</v>
      </c>
      <c r="K387" s="128" t="s">
        <v>1636</v>
      </c>
      <c r="L387" s="127" t="s">
        <v>19</v>
      </c>
      <c r="M387" s="247">
        <v>0.5</v>
      </c>
      <c r="N387" s="247">
        <v>0.5</v>
      </c>
      <c r="O387" s="248" t="s">
        <v>3163</v>
      </c>
      <c r="P387" s="247">
        <v>1</v>
      </c>
      <c r="Q387" s="248" t="s">
        <v>3164</v>
      </c>
      <c r="R387" s="438"/>
      <c r="S387" s="438"/>
    </row>
    <row r="388" spans="1:19" ht="132" x14ac:dyDescent="0.2">
      <c r="A388" s="202">
        <v>3</v>
      </c>
      <c r="B388" s="202">
        <v>36</v>
      </c>
      <c r="C388" s="202">
        <v>5</v>
      </c>
      <c r="D388" s="202">
        <v>0</v>
      </c>
      <c r="E388" s="180" t="s">
        <v>1642</v>
      </c>
      <c r="F388" s="203" t="s">
        <v>1643</v>
      </c>
      <c r="G388" s="203">
        <v>10</v>
      </c>
      <c r="H388" s="203">
        <v>10</v>
      </c>
      <c r="I388" s="203">
        <v>11</v>
      </c>
      <c r="J388" s="203">
        <v>11</v>
      </c>
      <c r="K388" s="128" t="s">
        <v>1644</v>
      </c>
      <c r="L388" s="127" t="s">
        <v>19</v>
      </c>
      <c r="M388" s="247">
        <v>1</v>
      </c>
      <c r="N388" s="247">
        <v>1</v>
      </c>
      <c r="O388" s="248" t="s">
        <v>3165</v>
      </c>
      <c r="P388" s="247">
        <v>1</v>
      </c>
      <c r="Q388" s="248" t="s">
        <v>3166</v>
      </c>
      <c r="R388" s="438"/>
      <c r="S388" s="438"/>
    </row>
    <row r="389" spans="1:19" ht="140.25" customHeight="1" x14ac:dyDescent="0.2">
      <c r="A389" s="202">
        <v>3</v>
      </c>
      <c r="B389" s="202">
        <v>36</v>
      </c>
      <c r="C389" s="202">
        <v>6</v>
      </c>
      <c r="D389" s="202">
        <v>0</v>
      </c>
      <c r="E389" s="180" t="s">
        <v>1645</v>
      </c>
      <c r="F389" s="203" t="s">
        <v>1646</v>
      </c>
      <c r="G389" s="204">
        <v>1</v>
      </c>
      <c r="H389" s="204">
        <v>1</v>
      </c>
      <c r="I389" s="204">
        <v>1</v>
      </c>
      <c r="J389" s="204">
        <v>1</v>
      </c>
      <c r="K389" s="128" t="s">
        <v>1636</v>
      </c>
      <c r="L389" s="127" t="s">
        <v>19</v>
      </c>
      <c r="M389" s="247">
        <v>1</v>
      </c>
      <c r="N389" s="247">
        <v>1</v>
      </c>
      <c r="O389" s="248" t="s">
        <v>3167</v>
      </c>
      <c r="P389" s="247">
        <v>1</v>
      </c>
      <c r="Q389" s="248" t="s">
        <v>3168</v>
      </c>
      <c r="R389" s="438"/>
      <c r="S389" s="438"/>
    </row>
    <row r="390" spans="1:19" ht="182.25" customHeight="1" x14ac:dyDescent="0.2">
      <c r="A390" s="202">
        <v>3</v>
      </c>
      <c r="B390" s="202">
        <v>36</v>
      </c>
      <c r="C390" s="202">
        <v>7</v>
      </c>
      <c r="D390" s="202">
        <v>0</v>
      </c>
      <c r="E390" s="180" t="s">
        <v>1647</v>
      </c>
      <c r="F390" s="203" t="s">
        <v>1648</v>
      </c>
      <c r="G390" s="204">
        <v>1</v>
      </c>
      <c r="H390" s="204">
        <v>1</v>
      </c>
      <c r="I390" s="204">
        <v>1</v>
      </c>
      <c r="J390" s="204">
        <v>1</v>
      </c>
      <c r="K390" s="128" t="s">
        <v>1636</v>
      </c>
      <c r="L390" s="127" t="s">
        <v>19</v>
      </c>
      <c r="M390" s="247">
        <v>1</v>
      </c>
      <c r="N390" s="247">
        <v>1</v>
      </c>
      <c r="O390" s="248" t="s">
        <v>3169</v>
      </c>
      <c r="P390" s="247">
        <v>1</v>
      </c>
      <c r="Q390" s="248" t="s">
        <v>3170</v>
      </c>
      <c r="R390" s="438"/>
      <c r="S390" s="438"/>
    </row>
    <row r="391" spans="1:19" ht="48" x14ac:dyDescent="0.2">
      <c r="A391" s="202">
        <v>3</v>
      </c>
      <c r="B391" s="202">
        <v>36</v>
      </c>
      <c r="C391" s="202">
        <v>8</v>
      </c>
      <c r="D391" s="202">
        <v>0</v>
      </c>
      <c r="E391" s="180" t="s">
        <v>1649</v>
      </c>
      <c r="F391" s="203" t="s">
        <v>1608</v>
      </c>
      <c r="G391" s="204">
        <v>1</v>
      </c>
      <c r="H391" s="203" t="s">
        <v>5</v>
      </c>
      <c r="I391" s="203" t="s">
        <v>1635</v>
      </c>
      <c r="J391" s="203" t="s">
        <v>5</v>
      </c>
      <c r="K391" s="128" t="s">
        <v>1632</v>
      </c>
      <c r="L391" s="127" t="s">
        <v>19</v>
      </c>
      <c r="M391" s="247">
        <v>1</v>
      </c>
      <c r="N391" s="247">
        <v>0</v>
      </c>
      <c r="O391" s="438" t="s">
        <v>2848</v>
      </c>
      <c r="P391" s="247">
        <v>1</v>
      </c>
      <c r="Q391" s="248" t="s">
        <v>3171</v>
      </c>
      <c r="R391" s="438"/>
      <c r="S391" s="438"/>
    </row>
    <row r="392" spans="1:19" ht="122.25" customHeight="1" x14ac:dyDescent="0.2">
      <c r="A392" s="202">
        <v>3</v>
      </c>
      <c r="B392" s="202">
        <v>36</v>
      </c>
      <c r="C392" s="202">
        <v>9</v>
      </c>
      <c r="D392" s="202">
        <v>0</v>
      </c>
      <c r="E392" s="180" t="s">
        <v>1650</v>
      </c>
      <c r="F392" s="203" t="s">
        <v>1651</v>
      </c>
      <c r="G392" s="203">
        <v>3</v>
      </c>
      <c r="H392" s="203">
        <v>3</v>
      </c>
      <c r="I392" s="203">
        <v>3</v>
      </c>
      <c r="J392" s="203">
        <v>3</v>
      </c>
      <c r="K392" s="128" t="s">
        <v>1632</v>
      </c>
      <c r="L392" s="127" t="s">
        <v>19</v>
      </c>
      <c r="M392" s="247">
        <v>1</v>
      </c>
      <c r="N392" s="247">
        <v>1</v>
      </c>
      <c r="O392" s="248" t="s">
        <v>3172</v>
      </c>
      <c r="P392" s="247">
        <v>1</v>
      </c>
      <c r="Q392" s="248" t="s">
        <v>3173</v>
      </c>
      <c r="R392" s="438"/>
      <c r="S392" s="438"/>
    </row>
    <row r="393" spans="1:19" ht="123.75" customHeight="1" x14ac:dyDescent="0.2">
      <c r="A393" s="202">
        <v>3</v>
      </c>
      <c r="B393" s="202">
        <v>36</v>
      </c>
      <c r="C393" s="202">
        <v>10</v>
      </c>
      <c r="D393" s="202">
        <v>0</v>
      </c>
      <c r="E393" s="180" t="s">
        <v>1652</v>
      </c>
      <c r="F393" s="203" t="s">
        <v>1653</v>
      </c>
      <c r="G393" s="204">
        <v>1</v>
      </c>
      <c r="H393" s="203" t="s">
        <v>5</v>
      </c>
      <c r="I393" s="203" t="s">
        <v>5</v>
      </c>
      <c r="J393" s="203" t="s">
        <v>5</v>
      </c>
      <c r="K393" s="128" t="s">
        <v>1632</v>
      </c>
      <c r="L393" s="127" t="s">
        <v>19</v>
      </c>
      <c r="M393" s="247">
        <v>1</v>
      </c>
      <c r="N393" s="247">
        <v>1</v>
      </c>
      <c r="O393" s="248" t="s">
        <v>3174</v>
      </c>
      <c r="P393" s="247">
        <v>1</v>
      </c>
      <c r="Q393" s="248" t="s">
        <v>3175</v>
      </c>
      <c r="R393" s="438"/>
      <c r="S393" s="438"/>
    </row>
    <row r="394" spans="1:19" ht="24" x14ac:dyDescent="0.2">
      <c r="A394" s="177">
        <v>3</v>
      </c>
      <c r="B394" s="177">
        <v>37</v>
      </c>
      <c r="C394" s="177">
        <v>0</v>
      </c>
      <c r="D394" s="177">
        <v>0</v>
      </c>
      <c r="E394" s="181" t="s">
        <v>150</v>
      </c>
      <c r="F394" s="140"/>
      <c r="G394" s="140"/>
      <c r="H394" s="140"/>
      <c r="I394" s="140"/>
      <c r="J394" s="140"/>
      <c r="K394" s="140" t="s">
        <v>1688</v>
      </c>
      <c r="L394" s="140"/>
      <c r="M394" s="411"/>
      <c r="N394" s="411"/>
      <c r="O394" s="430"/>
      <c r="P394" s="411"/>
      <c r="Q394" s="430"/>
      <c r="R394" s="430"/>
      <c r="S394" s="430"/>
    </row>
    <row r="395" spans="1:19" ht="73.5" customHeight="1" x14ac:dyDescent="0.2">
      <c r="A395" s="179">
        <v>3</v>
      </c>
      <c r="B395" s="179">
        <v>37</v>
      </c>
      <c r="C395" s="179">
        <v>1</v>
      </c>
      <c r="D395" s="179">
        <v>0</v>
      </c>
      <c r="E395" s="186" t="s">
        <v>151</v>
      </c>
      <c r="F395" s="127" t="s">
        <v>52</v>
      </c>
      <c r="G395" s="129">
        <v>1</v>
      </c>
      <c r="H395" s="129">
        <v>1</v>
      </c>
      <c r="I395" s="129">
        <v>1</v>
      </c>
      <c r="J395" s="129">
        <v>1</v>
      </c>
      <c r="K395" s="128" t="s">
        <v>158</v>
      </c>
      <c r="L395" s="127" t="s">
        <v>19</v>
      </c>
      <c r="M395" s="412"/>
      <c r="N395" s="166">
        <f>'[1]Prog 3'!P381</f>
        <v>1</v>
      </c>
      <c r="O395" s="352" t="str">
        <f>'[1]Prog 3'!Q381</f>
        <v>Meta cumplida.
Se contrató en el mes de diciembre el enmarcado de 4 afiches de Congresos Archivísticos y una fotografía de la Junta Administrativa.</v>
      </c>
      <c r="P395" s="166">
        <f>'[1]Prog 3'!R381</f>
        <v>1</v>
      </c>
      <c r="Q395" s="352" t="str">
        <f>'[1]Prog 3'!S381</f>
        <v>Meta cumplida.
Se contrató el enmarcado de 4 afiches de Congresos Archivísticos y una fotografía de la Junta Administrativa.</v>
      </c>
      <c r="R395" s="433"/>
      <c r="S395" s="433"/>
    </row>
    <row r="396" spans="1:19" ht="24" x14ac:dyDescent="0.2">
      <c r="A396" s="201">
        <v>3</v>
      </c>
      <c r="B396" s="201">
        <v>38</v>
      </c>
      <c r="C396" s="201">
        <v>0</v>
      </c>
      <c r="D396" s="201">
        <v>0</v>
      </c>
      <c r="E396" s="143" t="s">
        <v>1654</v>
      </c>
      <c r="F396" s="205"/>
      <c r="G396" s="205"/>
      <c r="H396" s="205"/>
      <c r="I396" s="205"/>
      <c r="J396" s="205"/>
      <c r="K396" s="140" t="s">
        <v>1688</v>
      </c>
      <c r="L396" s="205"/>
      <c r="M396" s="420"/>
      <c r="N396" s="420"/>
      <c r="O396" s="442"/>
      <c r="P396" s="420"/>
      <c r="Q396" s="442"/>
      <c r="R396" s="442"/>
      <c r="S396" s="442"/>
    </row>
    <row r="397" spans="1:19" ht="159" customHeight="1" x14ac:dyDescent="0.2">
      <c r="A397" s="202">
        <v>3</v>
      </c>
      <c r="B397" s="202">
        <v>38</v>
      </c>
      <c r="C397" s="202">
        <v>1</v>
      </c>
      <c r="D397" s="202">
        <v>0</v>
      </c>
      <c r="E397" s="180" t="s">
        <v>1655</v>
      </c>
      <c r="F397" s="203" t="s">
        <v>1656</v>
      </c>
      <c r="G397" s="203"/>
      <c r="H397" s="203"/>
      <c r="I397" s="204">
        <v>1</v>
      </c>
      <c r="J397" s="203"/>
      <c r="K397" s="128" t="s">
        <v>1657</v>
      </c>
      <c r="L397" s="203" t="s">
        <v>1658</v>
      </c>
      <c r="M397" s="247">
        <v>0</v>
      </c>
      <c r="N397" s="417">
        <v>0</v>
      </c>
      <c r="O397" s="438"/>
      <c r="P397" s="417">
        <v>0</v>
      </c>
      <c r="Q397" s="248" t="s">
        <v>2849</v>
      </c>
      <c r="R397" s="248" t="s">
        <v>2850</v>
      </c>
      <c r="S397" s="248" t="s">
        <v>2851</v>
      </c>
    </row>
    <row r="398" spans="1:19" ht="156" x14ac:dyDescent="0.2">
      <c r="A398" s="202">
        <v>3</v>
      </c>
      <c r="B398" s="202">
        <v>38</v>
      </c>
      <c r="C398" s="202">
        <v>2</v>
      </c>
      <c r="D398" s="202">
        <v>0</v>
      </c>
      <c r="E398" s="180" t="s">
        <v>1659</v>
      </c>
      <c r="F398" s="203" t="s">
        <v>1660</v>
      </c>
      <c r="G398" s="203"/>
      <c r="H398" s="203"/>
      <c r="I398" s="204">
        <v>1</v>
      </c>
      <c r="J398" s="203"/>
      <c r="K398" s="128" t="s">
        <v>1657</v>
      </c>
      <c r="L398" s="203" t="s">
        <v>1658</v>
      </c>
      <c r="M398" s="247">
        <v>0.5</v>
      </c>
      <c r="N398" s="417">
        <v>0</v>
      </c>
      <c r="O398" s="438"/>
      <c r="P398" s="417">
        <v>0.5</v>
      </c>
      <c r="Q398" s="248" t="s">
        <v>2852</v>
      </c>
      <c r="R398" s="248" t="s">
        <v>2853</v>
      </c>
      <c r="S398" s="248" t="s">
        <v>2854</v>
      </c>
    </row>
    <row r="399" spans="1:19" ht="121.5" customHeight="1" x14ac:dyDescent="0.2">
      <c r="A399" s="202">
        <v>3</v>
      </c>
      <c r="B399" s="202">
        <v>38</v>
      </c>
      <c r="C399" s="202">
        <v>3</v>
      </c>
      <c r="D399" s="202">
        <v>0</v>
      </c>
      <c r="E399" s="180" t="s">
        <v>1661</v>
      </c>
      <c r="F399" s="203" t="s">
        <v>926</v>
      </c>
      <c r="G399" s="203"/>
      <c r="H399" s="203"/>
      <c r="I399" s="204">
        <v>1</v>
      </c>
      <c r="J399" s="203"/>
      <c r="K399" s="128" t="s">
        <v>1657</v>
      </c>
      <c r="L399" s="203" t="s">
        <v>1658</v>
      </c>
      <c r="M399" s="247">
        <v>0.15</v>
      </c>
      <c r="N399" s="417">
        <v>0</v>
      </c>
      <c r="O399" s="438"/>
      <c r="P399" s="417">
        <v>0.15</v>
      </c>
      <c r="Q399" s="248" t="s">
        <v>2855</v>
      </c>
      <c r="R399" s="248" t="s">
        <v>2856</v>
      </c>
      <c r="S399" s="248" t="s">
        <v>2857</v>
      </c>
    </row>
    <row r="400" spans="1:19" ht="96" customHeight="1" x14ac:dyDescent="0.2">
      <c r="A400" s="202">
        <v>3</v>
      </c>
      <c r="B400" s="202">
        <v>38</v>
      </c>
      <c r="C400" s="202">
        <v>4</v>
      </c>
      <c r="D400" s="202">
        <v>0</v>
      </c>
      <c r="E400" s="180" t="s">
        <v>1662</v>
      </c>
      <c r="F400" s="203" t="s">
        <v>99</v>
      </c>
      <c r="G400" s="204">
        <v>1</v>
      </c>
      <c r="H400" s="203"/>
      <c r="I400" s="203"/>
      <c r="J400" s="203"/>
      <c r="K400" s="128" t="s">
        <v>1657</v>
      </c>
      <c r="L400" s="203" t="s">
        <v>1658</v>
      </c>
      <c r="M400" s="247">
        <v>1</v>
      </c>
      <c r="N400" s="417">
        <v>0</v>
      </c>
      <c r="O400" s="438"/>
      <c r="P400" s="417">
        <v>1</v>
      </c>
      <c r="Q400" s="248" t="s">
        <v>2858</v>
      </c>
      <c r="R400" s="438"/>
      <c r="S400" s="438"/>
    </row>
    <row r="401" spans="1:19" ht="86.25" customHeight="1" x14ac:dyDescent="0.2">
      <c r="A401" s="202">
        <v>3</v>
      </c>
      <c r="B401" s="202">
        <v>38</v>
      </c>
      <c r="C401" s="202">
        <v>5</v>
      </c>
      <c r="D401" s="202">
        <v>0</v>
      </c>
      <c r="E401" s="180" t="s">
        <v>1663</v>
      </c>
      <c r="F401" s="203" t="s">
        <v>1664</v>
      </c>
      <c r="G401" s="203"/>
      <c r="H401" s="203"/>
      <c r="I401" s="204">
        <v>1</v>
      </c>
      <c r="J401" s="203"/>
      <c r="K401" s="128" t="s">
        <v>1657</v>
      </c>
      <c r="L401" s="203" t="s">
        <v>1658</v>
      </c>
      <c r="M401" s="247">
        <v>0</v>
      </c>
      <c r="N401" s="417">
        <v>1</v>
      </c>
      <c r="O401" s="248" t="s">
        <v>2859</v>
      </c>
      <c r="P401" s="417">
        <v>1</v>
      </c>
      <c r="Q401" s="438"/>
      <c r="R401" s="438"/>
      <c r="S401" s="438"/>
    </row>
    <row r="402" spans="1:19" ht="135.75" customHeight="1" x14ac:dyDescent="0.2">
      <c r="A402" s="202">
        <v>3</v>
      </c>
      <c r="B402" s="202">
        <v>38</v>
      </c>
      <c r="C402" s="202">
        <v>6</v>
      </c>
      <c r="D402" s="202">
        <v>0</v>
      </c>
      <c r="E402" s="180" t="s">
        <v>1665</v>
      </c>
      <c r="F402" s="203" t="s">
        <v>1666</v>
      </c>
      <c r="G402" s="203"/>
      <c r="H402" s="204">
        <v>1</v>
      </c>
      <c r="I402" s="203"/>
      <c r="J402" s="203"/>
      <c r="K402" s="128" t="s">
        <v>1657</v>
      </c>
      <c r="L402" s="203" t="s">
        <v>1658</v>
      </c>
      <c r="M402" s="247">
        <v>0.5</v>
      </c>
      <c r="N402" s="417">
        <v>0</v>
      </c>
      <c r="O402" s="248" t="s">
        <v>2860</v>
      </c>
      <c r="P402" s="417">
        <v>0.5</v>
      </c>
      <c r="Q402" s="248" t="s">
        <v>2861</v>
      </c>
      <c r="R402" s="248" t="s">
        <v>2862</v>
      </c>
      <c r="S402" s="248" t="s">
        <v>2854</v>
      </c>
    </row>
    <row r="403" spans="1:19" ht="48" x14ac:dyDescent="0.2">
      <c r="A403" s="202">
        <v>3</v>
      </c>
      <c r="B403" s="202">
        <v>38</v>
      </c>
      <c r="C403" s="202">
        <v>7</v>
      </c>
      <c r="D403" s="202">
        <v>0</v>
      </c>
      <c r="E403" s="180" t="s">
        <v>1667</v>
      </c>
      <c r="F403" s="203" t="s">
        <v>58</v>
      </c>
      <c r="G403" s="203"/>
      <c r="H403" s="204">
        <v>1</v>
      </c>
      <c r="I403" s="203"/>
      <c r="J403" s="203"/>
      <c r="K403" s="128" t="s">
        <v>1657</v>
      </c>
      <c r="L403" s="203" t="s">
        <v>1658</v>
      </c>
      <c r="M403" s="247">
        <v>1</v>
      </c>
      <c r="N403" s="417">
        <v>0</v>
      </c>
      <c r="O403" s="438" t="s">
        <v>2863</v>
      </c>
      <c r="P403" s="417">
        <v>1</v>
      </c>
      <c r="Q403" s="438" t="s">
        <v>2863</v>
      </c>
      <c r="R403" s="438"/>
      <c r="S403" s="438"/>
    </row>
    <row r="404" spans="1:19" ht="60.75" customHeight="1" x14ac:dyDescent="0.2">
      <c r="A404" s="202">
        <v>3</v>
      </c>
      <c r="B404" s="202">
        <v>38</v>
      </c>
      <c r="C404" s="202">
        <v>8</v>
      </c>
      <c r="D404" s="202">
        <v>0</v>
      </c>
      <c r="E404" s="180" t="s">
        <v>1668</v>
      </c>
      <c r="F404" s="203" t="s">
        <v>409</v>
      </c>
      <c r="G404" s="204">
        <v>1</v>
      </c>
      <c r="H404" s="203"/>
      <c r="I404" s="203"/>
      <c r="J404" s="203"/>
      <c r="K404" s="128" t="s">
        <v>1657</v>
      </c>
      <c r="L404" s="203" t="s">
        <v>1658</v>
      </c>
      <c r="M404" s="247">
        <v>1</v>
      </c>
      <c r="N404" s="417">
        <v>0</v>
      </c>
      <c r="O404" s="438" t="s">
        <v>2864</v>
      </c>
      <c r="P404" s="417">
        <v>1</v>
      </c>
      <c r="Q404" s="248" t="s">
        <v>2865</v>
      </c>
      <c r="R404" s="438"/>
      <c r="S404" s="438"/>
    </row>
    <row r="405" spans="1:19" ht="48" x14ac:dyDescent="0.2">
      <c r="A405" s="201">
        <v>3</v>
      </c>
      <c r="B405" s="201">
        <v>39</v>
      </c>
      <c r="C405" s="201">
        <v>0</v>
      </c>
      <c r="D405" s="201">
        <v>0</v>
      </c>
      <c r="E405" s="143" t="s">
        <v>1669</v>
      </c>
      <c r="F405" s="205"/>
      <c r="G405" s="205"/>
      <c r="H405" s="205"/>
      <c r="I405" s="205"/>
      <c r="J405" s="205"/>
      <c r="K405" s="140" t="s">
        <v>1688</v>
      </c>
      <c r="L405" s="205"/>
      <c r="M405" s="420"/>
      <c r="N405" s="420"/>
      <c r="O405" s="442"/>
      <c r="P405" s="420"/>
      <c r="Q405" s="442"/>
      <c r="R405" s="442"/>
      <c r="S405" s="442"/>
    </row>
    <row r="406" spans="1:19" ht="409.5" x14ac:dyDescent="0.2">
      <c r="A406" s="202">
        <v>3</v>
      </c>
      <c r="B406" s="202">
        <v>39</v>
      </c>
      <c r="C406" s="202">
        <v>1</v>
      </c>
      <c r="D406" s="202">
        <v>0</v>
      </c>
      <c r="E406" s="346" t="s">
        <v>1670</v>
      </c>
      <c r="F406" s="151" t="s">
        <v>1671</v>
      </c>
      <c r="G406" s="190">
        <v>1</v>
      </c>
      <c r="H406" s="190">
        <v>1</v>
      </c>
      <c r="I406" s="190">
        <v>1</v>
      </c>
      <c r="J406" s="190">
        <v>1</v>
      </c>
      <c r="K406" s="128" t="s">
        <v>1672</v>
      </c>
      <c r="L406" s="145" t="s">
        <v>1239</v>
      </c>
      <c r="M406" s="247">
        <v>0.9</v>
      </c>
      <c r="N406" s="247">
        <v>0.1</v>
      </c>
      <c r="O406" s="248" t="s">
        <v>3305</v>
      </c>
      <c r="P406" s="247">
        <v>1</v>
      </c>
      <c r="Q406" s="248" t="s">
        <v>3306</v>
      </c>
      <c r="R406" s="441"/>
      <c r="S406" s="441"/>
    </row>
    <row r="407" spans="1:19" ht="184.5" customHeight="1" x14ac:dyDescent="0.2">
      <c r="A407" s="202">
        <v>3</v>
      </c>
      <c r="B407" s="202">
        <v>39</v>
      </c>
      <c r="C407" s="202">
        <v>2</v>
      </c>
      <c r="D407" s="202">
        <v>0</v>
      </c>
      <c r="E407" s="395" t="s">
        <v>1673</v>
      </c>
      <c r="F407" s="151" t="s">
        <v>1674</v>
      </c>
      <c r="G407" s="190">
        <v>1</v>
      </c>
      <c r="H407" s="190">
        <v>1</v>
      </c>
      <c r="I407" s="190">
        <v>1</v>
      </c>
      <c r="J407" s="190">
        <v>1</v>
      </c>
      <c r="K407" s="128" t="s">
        <v>1672</v>
      </c>
      <c r="L407" s="145" t="s">
        <v>1239</v>
      </c>
      <c r="M407" s="247">
        <v>1</v>
      </c>
      <c r="N407" s="247">
        <v>1</v>
      </c>
      <c r="O407" s="248" t="s">
        <v>3307</v>
      </c>
      <c r="P407" s="247">
        <v>1</v>
      </c>
      <c r="Q407" s="248" t="s">
        <v>3308</v>
      </c>
      <c r="R407" s="441"/>
      <c r="S407" s="441"/>
    </row>
    <row r="408" spans="1:19" ht="72" x14ac:dyDescent="0.2">
      <c r="A408" s="202">
        <v>3</v>
      </c>
      <c r="B408" s="202">
        <v>39</v>
      </c>
      <c r="C408" s="202">
        <v>3</v>
      </c>
      <c r="D408" s="202">
        <v>0</v>
      </c>
      <c r="E408" s="395" t="s">
        <v>1675</v>
      </c>
      <c r="F408" s="151" t="s">
        <v>1676</v>
      </c>
      <c r="G408" s="190">
        <v>1</v>
      </c>
      <c r="H408" s="190">
        <v>1</v>
      </c>
      <c r="I408" s="190">
        <v>1</v>
      </c>
      <c r="J408" s="190">
        <v>1</v>
      </c>
      <c r="K408" s="128" t="s">
        <v>1672</v>
      </c>
      <c r="L408" s="145" t="s">
        <v>1239</v>
      </c>
      <c r="M408" s="247">
        <v>0.75</v>
      </c>
      <c r="N408" s="247">
        <v>0.2</v>
      </c>
      <c r="O408" s="248" t="s">
        <v>3309</v>
      </c>
      <c r="P408" s="247">
        <v>0.95</v>
      </c>
      <c r="Q408" s="248" t="s">
        <v>3310</v>
      </c>
      <c r="R408" s="248" t="s">
        <v>3311</v>
      </c>
      <c r="S408" s="310" t="s">
        <v>3312</v>
      </c>
    </row>
    <row r="409" spans="1:19" ht="69" customHeight="1" x14ac:dyDescent="0.2">
      <c r="A409" s="177">
        <v>3</v>
      </c>
      <c r="B409" s="177">
        <v>40</v>
      </c>
      <c r="C409" s="177">
        <v>0</v>
      </c>
      <c r="D409" s="177">
        <v>0</v>
      </c>
      <c r="E409" s="181" t="s">
        <v>513</v>
      </c>
      <c r="F409" s="140"/>
      <c r="G409" s="140"/>
      <c r="H409" s="140"/>
      <c r="I409" s="140"/>
      <c r="J409" s="140"/>
      <c r="K409" s="140" t="s">
        <v>1688</v>
      </c>
      <c r="L409" s="140"/>
      <c r="M409" s="411"/>
      <c r="N409" s="411"/>
      <c r="O409" s="430"/>
      <c r="P409" s="411"/>
      <c r="Q409" s="430"/>
      <c r="R409" s="430"/>
      <c r="S409" s="430"/>
    </row>
    <row r="410" spans="1:19" ht="56.25" customHeight="1" x14ac:dyDescent="0.2">
      <c r="A410" s="179">
        <v>3</v>
      </c>
      <c r="B410" s="179">
        <v>40</v>
      </c>
      <c r="C410" s="179">
        <v>1</v>
      </c>
      <c r="D410" s="179">
        <v>0</v>
      </c>
      <c r="E410" s="171" t="s">
        <v>514</v>
      </c>
      <c r="F410" s="127"/>
      <c r="G410" s="129"/>
      <c r="H410" s="129"/>
      <c r="I410" s="129"/>
      <c r="J410" s="129"/>
      <c r="K410" s="128" t="s">
        <v>508</v>
      </c>
      <c r="L410" s="127" t="s">
        <v>19</v>
      </c>
      <c r="M410" s="416"/>
      <c r="N410" s="416"/>
      <c r="O410" s="437"/>
      <c r="P410" s="416"/>
      <c r="Q410" s="437"/>
      <c r="R410" s="437"/>
      <c r="S410" s="437"/>
    </row>
    <row r="411" spans="1:19" ht="96" x14ac:dyDescent="0.2">
      <c r="A411" s="179">
        <v>3</v>
      </c>
      <c r="B411" s="179">
        <v>40</v>
      </c>
      <c r="C411" s="179">
        <v>1</v>
      </c>
      <c r="D411" s="179">
        <v>1</v>
      </c>
      <c r="E411" s="372" t="s">
        <v>509</v>
      </c>
      <c r="F411" s="128" t="s">
        <v>510</v>
      </c>
      <c r="G411" s="150">
        <v>1</v>
      </c>
      <c r="H411" s="150">
        <v>1</v>
      </c>
      <c r="I411" s="150">
        <v>1</v>
      </c>
      <c r="J411" s="150">
        <v>1</v>
      </c>
      <c r="K411" s="128" t="s">
        <v>508</v>
      </c>
      <c r="L411" s="127"/>
      <c r="M411" s="416"/>
      <c r="N411" s="416"/>
      <c r="O411" s="437"/>
      <c r="P411" s="416"/>
      <c r="Q411" s="437"/>
      <c r="R411" s="437"/>
      <c r="S411" s="437"/>
    </row>
    <row r="412" spans="1:19" ht="88.5" customHeight="1" x14ac:dyDescent="0.2">
      <c r="A412" s="179">
        <v>3</v>
      </c>
      <c r="B412" s="179">
        <v>40</v>
      </c>
      <c r="C412" s="179">
        <v>1</v>
      </c>
      <c r="D412" s="179">
        <v>2</v>
      </c>
      <c r="E412" s="171" t="s">
        <v>511</v>
      </c>
      <c r="F412" s="128" t="s">
        <v>512</v>
      </c>
      <c r="G412" s="150">
        <v>1</v>
      </c>
      <c r="H412" s="150">
        <v>1</v>
      </c>
      <c r="I412" s="150">
        <v>1</v>
      </c>
      <c r="J412" s="150">
        <v>1</v>
      </c>
      <c r="K412" s="128" t="s">
        <v>508</v>
      </c>
      <c r="L412" s="127"/>
      <c r="M412" s="416"/>
      <c r="N412" s="416"/>
      <c r="O412" s="437"/>
      <c r="P412" s="416"/>
      <c r="Q412" s="437"/>
      <c r="R412" s="437"/>
      <c r="S412" s="437"/>
    </row>
    <row r="413" spans="1:19" ht="72" x14ac:dyDescent="0.2">
      <c r="A413" s="179">
        <v>3</v>
      </c>
      <c r="B413" s="179">
        <v>40</v>
      </c>
      <c r="C413" s="179">
        <v>2</v>
      </c>
      <c r="D413" s="179">
        <v>0</v>
      </c>
      <c r="E413" s="171" t="s">
        <v>515</v>
      </c>
      <c r="F413" s="127"/>
      <c r="G413" s="129"/>
      <c r="H413" s="129"/>
      <c r="I413" s="129"/>
      <c r="J413" s="129"/>
      <c r="K413" s="128" t="s">
        <v>508</v>
      </c>
      <c r="L413" s="127" t="s">
        <v>19</v>
      </c>
      <c r="M413" s="416"/>
      <c r="N413" s="416"/>
      <c r="O413" s="437"/>
      <c r="P413" s="416"/>
      <c r="Q413" s="437"/>
      <c r="R413" s="437"/>
      <c r="S413" s="437"/>
    </row>
    <row r="414" spans="1:19" ht="84" customHeight="1" x14ac:dyDescent="0.2">
      <c r="A414" s="179">
        <v>3</v>
      </c>
      <c r="B414" s="179">
        <v>40</v>
      </c>
      <c r="C414" s="179">
        <v>2</v>
      </c>
      <c r="D414" s="179">
        <v>1</v>
      </c>
      <c r="E414" s="157" t="s">
        <v>516</v>
      </c>
      <c r="F414" s="128" t="s">
        <v>517</v>
      </c>
      <c r="G414" s="150"/>
      <c r="H414" s="150">
        <v>1</v>
      </c>
      <c r="I414" s="150"/>
      <c r="J414" s="150"/>
      <c r="K414" s="128" t="s">
        <v>508</v>
      </c>
      <c r="L414" s="127"/>
      <c r="M414" s="416"/>
      <c r="N414" s="416"/>
      <c r="O414" s="437"/>
      <c r="P414" s="416"/>
      <c r="Q414" s="437"/>
      <c r="R414" s="437"/>
      <c r="S414" s="437"/>
    </row>
    <row r="415" spans="1:19" ht="133.5" customHeight="1" x14ac:dyDescent="0.2">
      <c r="A415" s="179">
        <v>3</v>
      </c>
      <c r="B415" s="179">
        <v>40</v>
      </c>
      <c r="C415" s="179">
        <v>2</v>
      </c>
      <c r="D415" s="179">
        <v>2</v>
      </c>
      <c r="E415" s="157" t="s">
        <v>518</v>
      </c>
      <c r="F415" s="128" t="s">
        <v>409</v>
      </c>
      <c r="G415" s="150"/>
      <c r="H415" s="150"/>
      <c r="I415" s="150">
        <v>0.5</v>
      </c>
      <c r="J415" s="150">
        <v>0.5</v>
      </c>
      <c r="K415" s="128" t="s">
        <v>508</v>
      </c>
      <c r="L415" s="127"/>
      <c r="M415" s="416"/>
      <c r="N415" s="416"/>
      <c r="O415" s="437"/>
      <c r="P415" s="416"/>
      <c r="Q415" s="437"/>
      <c r="R415" s="437"/>
      <c r="S415" s="437"/>
    </row>
    <row r="416" spans="1:19" ht="62.25" customHeight="1" x14ac:dyDescent="0.2">
      <c r="A416" s="179">
        <v>3</v>
      </c>
      <c r="B416" s="179">
        <v>40</v>
      </c>
      <c r="C416" s="179">
        <v>3</v>
      </c>
      <c r="D416" s="179">
        <v>0</v>
      </c>
      <c r="E416" s="171" t="s">
        <v>519</v>
      </c>
      <c r="F416" s="128"/>
      <c r="G416" s="150"/>
      <c r="H416" s="150"/>
      <c r="I416" s="150"/>
      <c r="J416" s="150"/>
      <c r="K416" s="128" t="s">
        <v>508</v>
      </c>
      <c r="L416" s="127" t="s">
        <v>19</v>
      </c>
      <c r="M416" s="416"/>
      <c r="N416" s="416"/>
      <c r="O416" s="437"/>
      <c r="P416" s="416"/>
      <c r="Q416" s="437"/>
      <c r="R416" s="437"/>
      <c r="S416" s="437"/>
    </row>
    <row r="417" spans="1:19" ht="60" x14ac:dyDescent="0.2">
      <c r="A417" s="179">
        <v>3</v>
      </c>
      <c r="B417" s="179">
        <v>40</v>
      </c>
      <c r="C417" s="179">
        <v>3</v>
      </c>
      <c r="D417" s="179">
        <v>1</v>
      </c>
      <c r="E417" s="157" t="s">
        <v>520</v>
      </c>
      <c r="F417" s="128" t="s">
        <v>521</v>
      </c>
      <c r="G417" s="150"/>
      <c r="H417" s="150">
        <v>1</v>
      </c>
      <c r="I417" s="150"/>
      <c r="J417" s="150"/>
      <c r="K417" s="128" t="s">
        <v>508</v>
      </c>
      <c r="L417" s="127"/>
      <c r="M417" s="416"/>
      <c r="N417" s="416"/>
      <c r="O417" s="437"/>
      <c r="P417" s="416"/>
      <c r="Q417" s="437"/>
      <c r="R417" s="437"/>
      <c r="S417" s="437"/>
    </row>
    <row r="418" spans="1:19" ht="48" x14ac:dyDescent="0.2">
      <c r="A418" s="179">
        <v>3</v>
      </c>
      <c r="B418" s="179">
        <v>40</v>
      </c>
      <c r="C418" s="179">
        <v>3</v>
      </c>
      <c r="D418" s="179">
        <v>2</v>
      </c>
      <c r="E418" s="157" t="s">
        <v>522</v>
      </c>
      <c r="F418" s="128" t="s">
        <v>99</v>
      </c>
      <c r="G418" s="150"/>
      <c r="H418" s="150"/>
      <c r="I418" s="150">
        <v>0.5</v>
      </c>
      <c r="J418" s="150">
        <v>0.5</v>
      </c>
      <c r="K418" s="128" t="s">
        <v>508</v>
      </c>
      <c r="L418" s="127"/>
      <c r="M418" s="416"/>
      <c r="N418" s="416"/>
      <c r="O418" s="437"/>
      <c r="P418" s="416"/>
      <c r="Q418" s="437"/>
      <c r="R418" s="437"/>
      <c r="S418" s="437"/>
    </row>
    <row r="419" spans="1:19" ht="115.5" customHeight="1" x14ac:dyDescent="0.2">
      <c r="A419" s="179">
        <v>3</v>
      </c>
      <c r="B419" s="179">
        <v>40</v>
      </c>
      <c r="C419" s="179">
        <v>4</v>
      </c>
      <c r="D419" s="179">
        <v>0</v>
      </c>
      <c r="E419" s="171" t="s">
        <v>523</v>
      </c>
      <c r="F419" s="128"/>
      <c r="G419" s="150"/>
      <c r="H419" s="150"/>
      <c r="I419" s="150"/>
      <c r="J419" s="150"/>
      <c r="K419" s="128" t="s">
        <v>508</v>
      </c>
      <c r="L419" s="127" t="s">
        <v>19</v>
      </c>
      <c r="M419" s="416"/>
      <c r="N419" s="416"/>
      <c r="O419" s="437"/>
      <c r="P419" s="416"/>
      <c r="Q419" s="437"/>
      <c r="R419" s="437"/>
      <c r="S419" s="437"/>
    </row>
    <row r="420" spans="1:19" ht="54" customHeight="1" x14ac:dyDescent="0.2">
      <c r="A420" s="179">
        <v>3</v>
      </c>
      <c r="B420" s="179">
        <v>40</v>
      </c>
      <c r="C420" s="179">
        <v>4</v>
      </c>
      <c r="D420" s="179">
        <v>1</v>
      </c>
      <c r="E420" s="157" t="s">
        <v>524</v>
      </c>
      <c r="F420" s="128" t="s">
        <v>525</v>
      </c>
      <c r="G420" s="150">
        <v>0.25</v>
      </c>
      <c r="H420" s="150">
        <v>0.25</v>
      </c>
      <c r="I420" s="150">
        <v>0.25</v>
      </c>
      <c r="J420" s="150">
        <v>0.25</v>
      </c>
      <c r="K420" s="128" t="s">
        <v>508</v>
      </c>
      <c r="L420" s="127"/>
      <c r="M420" s="416"/>
      <c r="N420" s="416"/>
      <c r="O420" s="437"/>
      <c r="P420" s="416"/>
      <c r="Q420" s="437"/>
      <c r="R420" s="437"/>
      <c r="S420" s="437"/>
    </row>
    <row r="421" spans="1:19" ht="109.5" customHeight="1" x14ac:dyDescent="0.2">
      <c r="A421" s="179">
        <v>3</v>
      </c>
      <c r="B421" s="179">
        <v>40</v>
      </c>
      <c r="C421" s="179">
        <v>4</v>
      </c>
      <c r="D421" s="179">
        <v>2</v>
      </c>
      <c r="E421" s="157" t="s">
        <v>526</v>
      </c>
      <c r="F421" s="128" t="s">
        <v>409</v>
      </c>
      <c r="G421" s="150"/>
      <c r="H421" s="150">
        <v>0.3</v>
      </c>
      <c r="I421" s="150">
        <v>0.7</v>
      </c>
      <c r="J421" s="150"/>
      <c r="K421" s="128" t="s">
        <v>508</v>
      </c>
      <c r="L421" s="127"/>
      <c r="M421" s="416"/>
      <c r="N421" s="416"/>
      <c r="O421" s="437"/>
      <c r="P421" s="416"/>
      <c r="Q421" s="437"/>
      <c r="R421" s="437"/>
      <c r="S421" s="437"/>
    </row>
    <row r="422" spans="1:19" ht="144" customHeight="1" x14ac:dyDescent="0.2">
      <c r="A422" s="179">
        <v>3</v>
      </c>
      <c r="B422" s="179">
        <v>40</v>
      </c>
      <c r="C422" s="179">
        <v>4</v>
      </c>
      <c r="D422" s="179">
        <v>3</v>
      </c>
      <c r="E422" s="157" t="s">
        <v>527</v>
      </c>
      <c r="F422" s="128" t="s">
        <v>528</v>
      </c>
      <c r="G422" s="150">
        <v>1</v>
      </c>
      <c r="H422" s="150"/>
      <c r="I422" s="150"/>
      <c r="J422" s="150"/>
      <c r="K422" s="128" t="s">
        <v>508</v>
      </c>
      <c r="L422" s="127"/>
      <c r="M422" s="416"/>
      <c r="N422" s="416"/>
      <c r="O422" s="437"/>
      <c r="P422" s="416"/>
      <c r="Q422" s="437"/>
      <c r="R422" s="437"/>
      <c r="S422" s="437"/>
    </row>
    <row r="423" spans="1:19" ht="36" x14ac:dyDescent="0.2">
      <c r="A423" s="206">
        <v>3</v>
      </c>
      <c r="B423" s="206">
        <v>41</v>
      </c>
      <c r="C423" s="206">
        <v>0</v>
      </c>
      <c r="D423" s="206">
        <v>0</v>
      </c>
      <c r="E423" s="396" t="s">
        <v>529</v>
      </c>
      <c r="F423" s="188"/>
      <c r="G423" s="182"/>
      <c r="H423" s="182"/>
      <c r="I423" s="182"/>
      <c r="J423" s="182"/>
      <c r="K423" s="140" t="s">
        <v>1688</v>
      </c>
      <c r="L423" s="188"/>
      <c r="M423" s="411"/>
      <c r="N423" s="411"/>
      <c r="O423" s="430"/>
      <c r="P423" s="411"/>
      <c r="Q423" s="430"/>
      <c r="R423" s="430"/>
      <c r="S423" s="430"/>
    </row>
    <row r="424" spans="1:19" ht="135.75" customHeight="1" x14ac:dyDescent="0.2">
      <c r="A424" s="179">
        <v>3</v>
      </c>
      <c r="B424" s="179">
        <v>41</v>
      </c>
      <c r="C424" s="179">
        <v>1</v>
      </c>
      <c r="D424" s="179">
        <v>0</v>
      </c>
      <c r="E424" s="397" t="s">
        <v>530</v>
      </c>
      <c r="F424" s="207" t="s">
        <v>531</v>
      </c>
      <c r="G424" s="169"/>
      <c r="H424" s="150">
        <v>1</v>
      </c>
      <c r="I424" s="169"/>
      <c r="J424" s="208">
        <v>1</v>
      </c>
      <c r="K424" s="128" t="s">
        <v>547</v>
      </c>
      <c r="L424" s="141" t="s">
        <v>532</v>
      </c>
      <c r="M424" s="247">
        <v>0.5</v>
      </c>
      <c r="N424" s="247">
        <v>0.85</v>
      </c>
      <c r="O424" s="385" t="s">
        <v>2866</v>
      </c>
      <c r="P424" s="247">
        <v>0.9</v>
      </c>
      <c r="Q424" s="385" t="s">
        <v>2867</v>
      </c>
      <c r="R424" s="385" t="s">
        <v>2868</v>
      </c>
      <c r="S424" s="385" t="s">
        <v>2869</v>
      </c>
    </row>
    <row r="425" spans="1:19" ht="239.25" customHeight="1" x14ac:dyDescent="0.2">
      <c r="A425" s="179">
        <v>3</v>
      </c>
      <c r="B425" s="179">
        <v>41</v>
      </c>
      <c r="C425" s="179">
        <v>2</v>
      </c>
      <c r="D425" s="179">
        <v>0</v>
      </c>
      <c r="E425" s="398" t="s">
        <v>533</v>
      </c>
      <c r="F425" s="128" t="s">
        <v>534</v>
      </c>
      <c r="G425" s="150"/>
      <c r="H425" s="150">
        <v>0.5</v>
      </c>
      <c r="I425" s="150">
        <v>0.5</v>
      </c>
      <c r="J425" s="150"/>
      <c r="K425" s="128" t="s">
        <v>547</v>
      </c>
      <c r="L425" s="141" t="s">
        <v>532</v>
      </c>
      <c r="M425" s="247">
        <v>0.5</v>
      </c>
      <c r="N425" s="247">
        <v>0</v>
      </c>
      <c r="O425" s="248"/>
      <c r="P425" s="247">
        <v>0.5</v>
      </c>
      <c r="Q425" s="385" t="s">
        <v>2870</v>
      </c>
      <c r="R425" s="385" t="s">
        <v>2871</v>
      </c>
      <c r="S425" s="385" t="s">
        <v>2872</v>
      </c>
    </row>
    <row r="426" spans="1:19" ht="125.25" customHeight="1" x14ac:dyDescent="0.2">
      <c r="A426" s="179">
        <v>3</v>
      </c>
      <c r="B426" s="179">
        <v>41</v>
      </c>
      <c r="C426" s="179">
        <v>3</v>
      </c>
      <c r="D426" s="179">
        <v>0</v>
      </c>
      <c r="E426" s="399" t="s">
        <v>622</v>
      </c>
      <c r="F426" s="128" t="s">
        <v>99</v>
      </c>
      <c r="G426" s="150"/>
      <c r="H426" s="150"/>
      <c r="I426" s="150"/>
      <c r="J426" s="150">
        <v>1</v>
      </c>
      <c r="K426" s="128" t="s">
        <v>547</v>
      </c>
      <c r="L426" s="127" t="s">
        <v>535</v>
      </c>
      <c r="M426" s="247">
        <v>0</v>
      </c>
      <c r="N426" s="247">
        <v>1</v>
      </c>
      <c r="O426" s="385" t="s">
        <v>2873</v>
      </c>
      <c r="P426" s="247">
        <v>1</v>
      </c>
      <c r="Q426" s="385" t="s">
        <v>2873</v>
      </c>
      <c r="R426" s="248"/>
      <c r="S426" s="248"/>
    </row>
    <row r="427" spans="1:19" ht="134.25" customHeight="1" x14ac:dyDescent="0.2">
      <c r="A427" s="179">
        <v>3</v>
      </c>
      <c r="B427" s="179">
        <v>41</v>
      </c>
      <c r="C427" s="179">
        <v>4</v>
      </c>
      <c r="D427" s="179">
        <v>0</v>
      </c>
      <c r="E427" s="399" t="s">
        <v>548</v>
      </c>
      <c r="F427" s="207" t="s">
        <v>536</v>
      </c>
      <c r="G427" s="150">
        <v>1</v>
      </c>
      <c r="H427" s="150"/>
      <c r="I427" s="150"/>
      <c r="J427" s="150"/>
      <c r="K427" s="128" t="s">
        <v>547</v>
      </c>
      <c r="L427" s="141" t="s">
        <v>535</v>
      </c>
      <c r="M427" s="247">
        <v>0.1</v>
      </c>
      <c r="N427" s="247">
        <v>0</v>
      </c>
      <c r="O427" s="248"/>
      <c r="P427" s="247">
        <v>0.1</v>
      </c>
      <c r="Q427" s="385" t="s">
        <v>2874</v>
      </c>
      <c r="R427" s="385" t="s">
        <v>2875</v>
      </c>
      <c r="S427" s="248" t="s">
        <v>2872</v>
      </c>
    </row>
    <row r="428" spans="1:19" ht="252" x14ac:dyDescent="0.2">
      <c r="A428" s="179">
        <v>3</v>
      </c>
      <c r="B428" s="179">
        <v>41</v>
      </c>
      <c r="C428" s="179">
        <v>5</v>
      </c>
      <c r="D428" s="179">
        <v>0</v>
      </c>
      <c r="E428" s="400" t="s">
        <v>537</v>
      </c>
      <c r="F428" s="208" t="s">
        <v>538</v>
      </c>
      <c r="G428" s="150"/>
      <c r="H428" s="150">
        <v>0.5</v>
      </c>
      <c r="I428" s="150">
        <v>0.5</v>
      </c>
      <c r="J428" s="150"/>
      <c r="K428" s="128" t="s">
        <v>547</v>
      </c>
      <c r="L428" s="141" t="s">
        <v>535</v>
      </c>
      <c r="M428" s="247">
        <v>0.8</v>
      </c>
      <c r="N428" s="247">
        <v>0.2</v>
      </c>
      <c r="O428" s="248" t="s">
        <v>2876</v>
      </c>
      <c r="P428" s="247">
        <v>1</v>
      </c>
      <c r="Q428" s="248" t="s">
        <v>2877</v>
      </c>
      <c r="R428" s="248"/>
      <c r="S428" s="248"/>
    </row>
    <row r="429" spans="1:19" ht="180" x14ac:dyDescent="0.2">
      <c r="A429" s="179">
        <v>3</v>
      </c>
      <c r="B429" s="179">
        <v>41</v>
      </c>
      <c r="C429" s="179">
        <v>6</v>
      </c>
      <c r="D429" s="179">
        <v>0</v>
      </c>
      <c r="E429" s="400" t="s">
        <v>539</v>
      </c>
      <c r="F429" s="207" t="s">
        <v>540</v>
      </c>
      <c r="G429" s="150">
        <v>0.5</v>
      </c>
      <c r="H429" s="150"/>
      <c r="I429" s="150">
        <v>0.5</v>
      </c>
      <c r="J429" s="150"/>
      <c r="K429" s="128" t="s">
        <v>547</v>
      </c>
      <c r="L429" s="141" t="s">
        <v>535</v>
      </c>
      <c r="M429" s="247">
        <v>1</v>
      </c>
      <c r="N429" s="247">
        <v>0</v>
      </c>
      <c r="O429" s="248"/>
      <c r="P429" s="247">
        <v>1</v>
      </c>
      <c r="Q429" s="248" t="s">
        <v>2878</v>
      </c>
      <c r="R429" s="248"/>
      <c r="S429" s="248"/>
    </row>
    <row r="430" spans="1:19" ht="108" x14ac:dyDescent="0.2">
      <c r="A430" s="179">
        <v>3</v>
      </c>
      <c r="B430" s="179">
        <v>41</v>
      </c>
      <c r="C430" s="179">
        <v>7</v>
      </c>
      <c r="D430" s="179">
        <v>0</v>
      </c>
      <c r="E430" s="399" t="s">
        <v>541</v>
      </c>
      <c r="F430" s="208" t="s">
        <v>542</v>
      </c>
      <c r="G430" s="150"/>
      <c r="H430" s="150"/>
      <c r="I430" s="150">
        <v>1</v>
      </c>
      <c r="J430" s="150"/>
      <c r="K430" s="128" t="s">
        <v>547</v>
      </c>
      <c r="L430" s="141" t="s">
        <v>535</v>
      </c>
      <c r="M430" s="247">
        <v>0.25</v>
      </c>
      <c r="N430" s="247">
        <v>0.75</v>
      </c>
      <c r="O430" s="248" t="s">
        <v>2879</v>
      </c>
      <c r="P430" s="247">
        <v>1</v>
      </c>
      <c r="Q430" s="248" t="s">
        <v>2879</v>
      </c>
      <c r="R430" s="248"/>
      <c r="S430" s="248"/>
    </row>
    <row r="431" spans="1:19" ht="72" x14ac:dyDescent="0.2">
      <c r="A431" s="179">
        <v>3</v>
      </c>
      <c r="B431" s="179">
        <v>41</v>
      </c>
      <c r="C431" s="179">
        <v>8</v>
      </c>
      <c r="D431" s="179">
        <v>0</v>
      </c>
      <c r="E431" s="399" t="s">
        <v>549</v>
      </c>
      <c r="F431" s="207" t="s">
        <v>543</v>
      </c>
      <c r="G431" s="150">
        <v>0.25</v>
      </c>
      <c r="H431" s="150">
        <v>0.25</v>
      </c>
      <c r="I431" s="150">
        <v>0.25</v>
      </c>
      <c r="J431" s="150">
        <v>0.25</v>
      </c>
      <c r="K431" s="128" t="s">
        <v>547</v>
      </c>
      <c r="L431" s="153" t="s">
        <v>532</v>
      </c>
      <c r="M431" s="247">
        <v>1</v>
      </c>
      <c r="N431" s="247">
        <v>0</v>
      </c>
      <c r="O431" s="248"/>
      <c r="P431" s="247">
        <v>1</v>
      </c>
      <c r="Q431" s="248" t="s">
        <v>2880</v>
      </c>
      <c r="R431" s="248"/>
      <c r="S431" s="248"/>
    </row>
    <row r="432" spans="1:19" ht="84" x14ac:dyDescent="0.2">
      <c r="A432" s="179">
        <v>3</v>
      </c>
      <c r="B432" s="179">
        <v>41</v>
      </c>
      <c r="C432" s="179">
        <v>9</v>
      </c>
      <c r="D432" s="179">
        <v>0</v>
      </c>
      <c r="E432" s="399" t="s">
        <v>544</v>
      </c>
      <c r="F432" s="209" t="s">
        <v>58</v>
      </c>
      <c r="G432" s="150">
        <v>1</v>
      </c>
      <c r="H432" s="150"/>
      <c r="I432" s="150"/>
      <c r="J432" s="150"/>
      <c r="K432" s="128" t="s">
        <v>547</v>
      </c>
      <c r="L432" s="153" t="s">
        <v>532</v>
      </c>
      <c r="M432" s="247">
        <v>1</v>
      </c>
      <c r="N432" s="247">
        <v>0</v>
      </c>
      <c r="O432" s="248"/>
      <c r="P432" s="247">
        <v>1</v>
      </c>
      <c r="Q432" s="248" t="s">
        <v>2881</v>
      </c>
      <c r="R432" s="248"/>
      <c r="S432" s="248"/>
    </row>
    <row r="433" spans="1:19" ht="300" x14ac:dyDescent="0.2">
      <c r="A433" s="179">
        <v>3</v>
      </c>
      <c r="B433" s="179">
        <v>41</v>
      </c>
      <c r="C433" s="179">
        <v>10</v>
      </c>
      <c r="D433" s="179">
        <v>0</v>
      </c>
      <c r="E433" s="399" t="s">
        <v>545</v>
      </c>
      <c r="F433" s="209" t="s">
        <v>58</v>
      </c>
      <c r="G433" s="150">
        <v>1</v>
      </c>
      <c r="H433" s="150">
        <v>1</v>
      </c>
      <c r="I433" s="150">
        <v>1</v>
      </c>
      <c r="J433" s="150">
        <v>1</v>
      </c>
      <c r="K433" s="128" t="s">
        <v>547</v>
      </c>
      <c r="L433" s="153" t="s">
        <v>535</v>
      </c>
      <c r="M433" s="247">
        <v>1</v>
      </c>
      <c r="N433" s="247">
        <v>0</v>
      </c>
      <c r="O433" s="248"/>
      <c r="P433" s="247">
        <v>1</v>
      </c>
      <c r="Q433" s="248" t="s">
        <v>2882</v>
      </c>
      <c r="R433" s="248"/>
      <c r="S433" s="248"/>
    </row>
    <row r="434" spans="1:19" ht="96" x14ac:dyDescent="0.2">
      <c r="A434" s="179">
        <v>3</v>
      </c>
      <c r="B434" s="179">
        <v>41</v>
      </c>
      <c r="C434" s="179">
        <v>11</v>
      </c>
      <c r="D434" s="179">
        <v>0</v>
      </c>
      <c r="E434" s="399" t="s">
        <v>546</v>
      </c>
      <c r="F434" s="209" t="s">
        <v>536</v>
      </c>
      <c r="G434" s="129">
        <v>0.5</v>
      </c>
      <c r="H434" s="129">
        <v>0.5</v>
      </c>
      <c r="I434" s="150"/>
      <c r="J434" s="150"/>
      <c r="K434" s="128" t="s">
        <v>547</v>
      </c>
      <c r="L434" s="153" t="s">
        <v>535</v>
      </c>
      <c r="M434" s="247">
        <v>0.25</v>
      </c>
      <c r="N434" s="247">
        <v>0.6</v>
      </c>
      <c r="O434" s="385" t="s">
        <v>3281</v>
      </c>
      <c r="P434" s="247">
        <v>0.85</v>
      </c>
      <c r="Q434" s="385" t="s">
        <v>2883</v>
      </c>
      <c r="R434" s="385" t="s">
        <v>2884</v>
      </c>
      <c r="S434" s="385" t="s">
        <v>2885</v>
      </c>
    </row>
    <row r="435" spans="1:19" ht="24" x14ac:dyDescent="0.2">
      <c r="A435" s="206">
        <v>3</v>
      </c>
      <c r="B435" s="206">
        <v>42</v>
      </c>
      <c r="C435" s="206">
        <v>0</v>
      </c>
      <c r="D435" s="206">
        <v>0</v>
      </c>
      <c r="E435" s="396" t="s">
        <v>550</v>
      </c>
      <c r="F435" s="188"/>
      <c r="G435" s="182"/>
      <c r="H435" s="182"/>
      <c r="I435" s="182"/>
      <c r="J435" s="182"/>
      <c r="K435" s="140" t="s">
        <v>1688</v>
      </c>
      <c r="L435" s="188"/>
      <c r="M435" s="411"/>
      <c r="N435" s="411"/>
      <c r="O435" s="430"/>
      <c r="P435" s="411"/>
      <c r="Q435" s="430"/>
      <c r="R435" s="430"/>
      <c r="S435" s="430"/>
    </row>
    <row r="436" spans="1:19" ht="168" x14ac:dyDescent="0.2">
      <c r="A436" s="179">
        <v>3</v>
      </c>
      <c r="B436" s="179">
        <v>42</v>
      </c>
      <c r="C436" s="179">
        <v>1</v>
      </c>
      <c r="D436" s="179">
        <v>0</v>
      </c>
      <c r="E436" s="157" t="s">
        <v>551</v>
      </c>
      <c r="F436" s="141" t="s">
        <v>560</v>
      </c>
      <c r="G436" s="150">
        <v>1</v>
      </c>
      <c r="H436" s="150">
        <v>1</v>
      </c>
      <c r="I436" s="150">
        <v>1</v>
      </c>
      <c r="J436" s="150">
        <v>1</v>
      </c>
      <c r="K436" s="128" t="s">
        <v>559</v>
      </c>
      <c r="L436" s="127" t="s">
        <v>50</v>
      </c>
      <c r="M436" s="247">
        <v>1</v>
      </c>
      <c r="N436" s="417">
        <v>1</v>
      </c>
      <c r="O436" s="438" t="s">
        <v>2886</v>
      </c>
      <c r="P436" s="417">
        <v>1</v>
      </c>
      <c r="Q436" s="323" t="s">
        <v>2887</v>
      </c>
      <c r="R436" s="438"/>
      <c r="S436" s="438"/>
    </row>
    <row r="437" spans="1:19" ht="144" x14ac:dyDescent="0.2">
      <c r="A437" s="179">
        <v>3</v>
      </c>
      <c r="B437" s="179">
        <v>42</v>
      </c>
      <c r="C437" s="179">
        <v>2</v>
      </c>
      <c r="D437" s="179">
        <v>0</v>
      </c>
      <c r="E437" s="397" t="s">
        <v>561</v>
      </c>
      <c r="F437" s="141" t="s">
        <v>99</v>
      </c>
      <c r="G437" s="150">
        <v>0.5</v>
      </c>
      <c r="H437" s="150"/>
      <c r="I437" s="150"/>
      <c r="J437" s="150">
        <v>0.5</v>
      </c>
      <c r="K437" s="128" t="s">
        <v>559</v>
      </c>
      <c r="L437" s="127" t="s">
        <v>50</v>
      </c>
      <c r="M437" s="247">
        <v>0.5</v>
      </c>
      <c r="N437" s="417">
        <v>1</v>
      </c>
      <c r="O437" s="438" t="s">
        <v>2886</v>
      </c>
      <c r="P437" s="417">
        <v>1</v>
      </c>
      <c r="Q437" s="323" t="s">
        <v>2888</v>
      </c>
      <c r="R437" s="438"/>
      <c r="S437" s="438"/>
    </row>
    <row r="438" spans="1:19" ht="60" x14ac:dyDescent="0.2">
      <c r="A438" s="179">
        <v>3</v>
      </c>
      <c r="B438" s="179">
        <v>42</v>
      </c>
      <c r="C438" s="179">
        <v>3</v>
      </c>
      <c r="D438" s="179">
        <v>0</v>
      </c>
      <c r="E438" s="157" t="s">
        <v>552</v>
      </c>
      <c r="F438" s="128" t="s">
        <v>553</v>
      </c>
      <c r="G438" s="150"/>
      <c r="H438" s="150"/>
      <c r="I438" s="150"/>
      <c r="J438" s="150">
        <v>1</v>
      </c>
      <c r="K438" s="128" t="s">
        <v>559</v>
      </c>
      <c r="L438" s="127" t="s">
        <v>50</v>
      </c>
      <c r="M438" s="417">
        <v>0</v>
      </c>
      <c r="N438" s="417">
        <v>0</v>
      </c>
      <c r="O438" s="438" t="s">
        <v>2033</v>
      </c>
      <c r="P438" s="417">
        <v>0</v>
      </c>
      <c r="Q438" s="323"/>
      <c r="R438" s="323" t="s">
        <v>2889</v>
      </c>
      <c r="S438" s="323" t="s">
        <v>2890</v>
      </c>
    </row>
    <row r="439" spans="1:19" ht="132" x14ac:dyDescent="0.2">
      <c r="A439" s="179">
        <v>3</v>
      </c>
      <c r="B439" s="179">
        <v>42</v>
      </c>
      <c r="C439" s="179">
        <v>4</v>
      </c>
      <c r="D439" s="179">
        <v>0</v>
      </c>
      <c r="E439" s="157" t="s">
        <v>562</v>
      </c>
      <c r="F439" s="128" t="s">
        <v>409</v>
      </c>
      <c r="G439" s="150">
        <v>1</v>
      </c>
      <c r="H439" s="150"/>
      <c r="I439" s="150"/>
      <c r="J439" s="150"/>
      <c r="K439" s="128" t="s">
        <v>559</v>
      </c>
      <c r="L439" s="127" t="s">
        <v>50</v>
      </c>
      <c r="M439" s="247">
        <v>0.7</v>
      </c>
      <c r="N439" s="417">
        <v>0.9</v>
      </c>
      <c r="O439" s="323" t="s">
        <v>2891</v>
      </c>
      <c r="P439" s="417">
        <v>0.9</v>
      </c>
      <c r="Q439" s="323" t="s">
        <v>2892</v>
      </c>
      <c r="R439" s="323" t="s">
        <v>2893</v>
      </c>
      <c r="S439" s="323" t="s">
        <v>2894</v>
      </c>
    </row>
    <row r="440" spans="1:19" ht="144" x14ac:dyDescent="0.2">
      <c r="A440" s="179">
        <v>3</v>
      </c>
      <c r="B440" s="179">
        <v>42</v>
      </c>
      <c r="C440" s="179">
        <v>5</v>
      </c>
      <c r="D440" s="179">
        <v>0</v>
      </c>
      <c r="E440" s="157" t="s">
        <v>554</v>
      </c>
      <c r="F440" s="128" t="s">
        <v>555</v>
      </c>
      <c r="G440" s="150"/>
      <c r="H440" s="150">
        <v>0.5</v>
      </c>
      <c r="I440" s="150">
        <v>0.5</v>
      </c>
      <c r="J440" s="150"/>
      <c r="K440" s="128" t="s">
        <v>559</v>
      </c>
      <c r="L440" s="127" t="s">
        <v>50</v>
      </c>
      <c r="M440" s="247">
        <v>0.5</v>
      </c>
      <c r="N440" s="417">
        <v>0.8</v>
      </c>
      <c r="O440" s="438" t="s">
        <v>2891</v>
      </c>
      <c r="P440" s="417">
        <v>0.8</v>
      </c>
      <c r="Q440" s="323" t="s">
        <v>2895</v>
      </c>
      <c r="R440" s="323" t="s">
        <v>2896</v>
      </c>
      <c r="S440" s="323" t="s">
        <v>2894</v>
      </c>
    </row>
    <row r="441" spans="1:19" ht="84" x14ac:dyDescent="0.2">
      <c r="A441" s="179">
        <v>3</v>
      </c>
      <c r="B441" s="179">
        <v>42</v>
      </c>
      <c r="C441" s="179">
        <v>6</v>
      </c>
      <c r="D441" s="179">
        <v>0</v>
      </c>
      <c r="E441" s="157" t="s">
        <v>599</v>
      </c>
      <c r="F441" s="128" t="s">
        <v>409</v>
      </c>
      <c r="G441" s="127"/>
      <c r="H441" s="127"/>
      <c r="I441" s="150">
        <v>1</v>
      </c>
      <c r="J441" s="128"/>
      <c r="K441" s="128" t="s">
        <v>559</v>
      </c>
      <c r="L441" s="127" t="s">
        <v>50</v>
      </c>
      <c r="M441" s="247">
        <v>0</v>
      </c>
      <c r="N441" s="417">
        <v>0.5</v>
      </c>
      <c r="O441" s="438" t="s">
        <v>2891</v>
      </c>
      <c r="P441" s="417">
        <v>0.5</v>
      </c>
      <c r="Q441" s="323" t="s">
        <v>2897</v>
      </c>
      <c r="R441" s="323" t="s">
        <v>2898</v>
      </c>
      <c r="S441" s="323" t="s">
        <v>2899</v>
      </c>
    </row>
    <row r="442" spans="1:19" ht="108" x14ac:dyDescent="0.2">
      <c r="A442" s="179">
        <v>3</v>
      </c>
      <c r="B442" s="179">
        <v>42</v>
      </c>
      <c r="C442" s="179">
        <v>7</v>
      </c>
      <c r="D442" s="179">
        <v>0</v>
      </c>
      <c r="E442" s="171" t="s">
        <v>563</v>
      </c>
      <c r="F442" s="127" t="s">
        <v>556</v>
      </c>
      <c r="G442" s="210"/>
      <c r="H442" s="210"/>
      <c r="I442" s="210"/>
      <c r="J442" s="129">
        <v>1</v>
      </c>
      <c r="K442" s="128" t="s">
        <v>559</v>
      </c>
      <c r="L442" s="127" t="s">
        <v>50</v>
      </c>
      <c r="M442" s="417">
        <v>0</v>
      </c>
      <c r="N442" s="417">
        <v>0</v>
      </c>
      <c r="O442" s="438" t="s">
        <v>2900</v>
      </c>
      <c r="P442" s="417">
        <v>0</v>
      </c>
      <c r="Q442" s="323" t="s">
        <v>2901</v>
      </c>
      <c r="R442" s="323" t="s">
        <v>2902</v>
      </c>
      <c r="S442" s="323" t="s">
        <v>2903</v>
      </c>
    </row>
    <row r="443" spans="1:19" ht="48" x14ac:dyDescent="0.2">
      <c r="A443" s="179">
        <v>3</v>
      </c>
      <c r="B443" s="179">
        <v>42</v>
      </c>
      <c r="C443" s="179">
        <v>8</v>
      </c>
      <c r="D443" s="179">
        <v>0</v>
      </c>
      <c r="E443" s="157" t="s">
        <v>564</v>
      </c>
      <c r="F443" s="141" t="s">
        <v>510</v>
      </c>
      <c r="G443" s="129">
        <v>1</v>
      </c>
      <c r="H443" s="129">
        <v>1</v>
      </c>
      <c r="I443" s="129">
        <v>1</v>
      </c>
      <c r="J443" s="129">
        <v>1</v>
      </c>
      <c r="K443" s="128" t="s">
        <v>559</v>
      </c>
      <c r="L443" s="127" t="s">
        <v>50</v>
      </c>
      <c r="M443" s="247">
        <v>1</v>
      </c>
      <c r="N443" s="247">
        <v>1</v>
      </c>
      <c r="O443" s="438" t="s">
        <v>2886</v>
      </c>
      <c r="P443" s="417">
        <v>1</v>
      </c>
      <c r="Q443" s="248" t="s">
        <v>2904</v>
      </c>
      <c r="R443" s="438"/>
      <c r="S443" s="438"/>
    </row>
    <row r="444" spans="1:19" ht="204" x14ac:dyDescent="0.2">
      <c r="A444" s="179">
        <v>3</v>
      </c>
      <c r="B444" s="179">
        <v>42</v>
      </c>
      <c r="C444" s="179">
        <v>9</v>
      </c>
      <c r="D444" s="179">
        <v>0</v>
      </c>
      <c r="E444" s="397" t="s">
        <v>565</v>
      </c>
      <c r="F444" s="141" t="s">
        <v>557</v>
      </c>
      <c r="G444" s="129">
        <v>1</v>
      </c>
      <c r="H444" s="129">
        <v>1</v>
      </c>
      <c r="I444" s="129">
        <v>1</v>
      </c>
      <c r="J444" s="129">
        <v>1</v>
      </c>
      <c r="K444" s="128" t="s">
        <v>559</v>
      </c>
      <c r="L444" s="127" t="s">
        <v>50</v>
      </c>
      <c r="M444" s="247">
        <v>1</v>
      </c>
      <c r="N444" s="254"/>
      <c r="O444" s="438" t="s">
        <v>2886</v>
      </c>
      <c r="P444" s="417">
        <v>1</v>
      </c>
      <c r="Q444" s="248" t="s">
        <v>2905</v>
      </c>
      <c r="R444" s="438"/>
      <c r="S444" s="438"/>
    </row>
    <row r="445" spans="1:19" ht="60" x14ac:dyDescent="0.2">
      <c r="A445" s="179">
        <v>3</v>
      </c>
      <c r="B445" s="179">
        <v>42</v>
      </c>
      <c r="C445" s="179">
        <v>10</v>
      </c>
      <c r="D445" s="179">
        <v>0</v>
      </c>
      <c r="E445" s="397" t="s">
        <v>566</v>
      </c>
      <c r="F445" s="141" t="s">
        <v>558</v>
      </c>
      <c r="G445" s="129">
        <v>0.25</v>
      </c>
      <c r="H445" s="129">
        <v>0.25</v>
      </c>
      <c r="I445" s="129">
        <v>0.25</v>
      </c>
      <c r="J445" s="129">
        <v>0.25</v>
      </c>
      <c r="K445" s="128" t="s">
        <v>559</v>
      </c>
      <c r="L445" s="127" t="s">
        <v>50</v>
      </c>
      <c r="M445" s="247">
        <v>0.5</v>
      </c>
      <c r="N445" s="417">
        <v>0.25</v>
      </c>
      <c r="O445" s="438" t="s">
        <v>2886</v>
      </c>
      <c r="P445" s="417">
        <v>0.75</v>
      </c>
      <c r="Q445" s="248" t="s">
        <v>2906</v>
      </c>
      <c r="R445" s="438"/>
      <c r="S445" s="438"/>
    </row>
    <row r="446" spans="1:19" ht="96" x14ac:dyDescent="0.2">
      <c r="A446" s="206">
        <v>3</v>
      </c>
      <c r="B446" s="206">
        <v>43</v>
      </c>
      <c r="C446" s="206">
        <v>0</v>
      </c>
      <c r="D446" s="206">
        <v>0</v>
      </c>
      <c r="E446" s="396" t="s">
        <v>567</v>
      </c>
      <c r="F446" s="188"/>
      <c r="G446" s="182"/>
      <c r="H446" s="182"/>
      <c r="I446" s="182"/>
      <c r="J446" s="182"/>
      <c r="K446" s="140" t="s">
        <v>1688</v>
      </c>
      <c r="L446" s="188"/>
      <c r="M446" s="411"/>
      <c r="N446" s="411"/>
      <c r="O446" s="430"/>
      <c r="P446" s="411"/>
      <c r="Q446" s="430"/>
      <c r="R446" s="430"/>
      <c r="S446" s="430"/>
    </row>
    <row r="447" spans="1:19" ht="60" x14ac:dyDescent="0.2">
      <c r="A447" s="179">
        <v>3</v>
      </c>
      <c r="B447" s="179">
        <v>43</v>
      </c>
      <c r="C447" s="179">
        <v>1</v>
      </c>
      <c r="D447" s="179">
        <v>0</v>
      </c>
      <c r="E447" s="266" t="s">
        <v>568</v>
      </c>
      <c r="F447" s="128" t="s">
        <v>99</v>
      </c>
      <c r="G447" s="211"/>
      <c r="H447" s="132">
        <v>1</v>
      </c>
      <c r="I447" s="138"/>
      <c r="J447" s="132"/>
      <c r="K447" s="128" t="s">
        <v>578</v>
      </c>
      <c r="L447" s="127" t="s">
        <v>137</v>
      </c>
      <c r="M447" s="247">
        <v>1</v>
      </c>
      <c r="N447" s="254"/>
      <c r="O447" s="438" t="s">
        <v>2907</v>
      </c>
      <c r="P447" s="417">
        <v>1</v>
      </c>
      <c r="Q447" s="248" t="s">
        <v>2908</v>
      </c>
      <c r="R447" s="438"/>
      <c r="S447" s="438"/>
    </row>
    <row r="448" spans="1:19" ht="72" x14ac:dyDescent="0.2">
      <c r="A448" s="179">
        <v>3</v>
      </c>
      <c r="B448" s="179">
        <v>43</v>
      </c>
      <c r="C448" s="179">
        <v>2</v>
      </c>
      <c r="D448" s="179">
        <v>0</v>
      </c>
      <c r="E448" s="266" t="s">
        <v>569</v>
      </c>
      <c r="F448" s="128" t="s">
        <v>467</v>
      </c>
      <c r="G448" s="132">
        <v>0.5</v>
      </c>
      <c r="H448" s="150"/>
      <c r="I448" s="132">
        <v>0.5</v>
      </c>
      <c r="J448" s="150"/>
      <c r="K448" s="128" t="s">
        <v>578</v>
      </c>
      <c r="L448" s="127" t="s">
        <v>570</v>
      </c>
      <c r="M448" s="247">
        <v>1</v>
      </c>
      <c r="N448" s="254"/>
      <c r="O448" s="438" t="s">
        <v>2909</v>
      </c>
      <c r="P448" s="417">
        <v>1</v>
      </c>
      <c r="Q448" s="248" t="s">
        <v>2910</v>
      </c>
      <c r="R448" s="438"/>
      <c r="S448" s="438"/>
    </row>
    <row r="449" spans="1:19" ht="96" x14ac:dyDescent="0.2">
      <c r="A449" s="179">
        <v>3</v>
      </c>
      <c r="B449" s="179">
        <v>43</v>
      </c>
      <c r="C449" s="179">
        <v>3</v>
      </c>
      <c r="D449" s="179">
        <v>0</v>
      </c>
      <c r="E449" s="266" t="s">
        <v>571</v>
      </c>
      <c r="F449" s="128" t="s">
        <v>572</v>
      </c>
      <c r="G449" s="150">
        <v>1</v>
      </c>
      <c r="H449" s="150">
        <v>1</v>
      </c>
      <c r="I449" s="150">
        <v>1</v>
      </c>
      <c r="J449" s="150">
        <v>1</v>
      </c>
      <c r="K449" s="128" t="s">
        <v>578</v>
      </c>
      <c r="L449" s="127" t="s">
        <v>137</v>
      </c>
      <c r="M449" s="247">
        <v>1</v>
      </c>
      <c r="N449" s="417">
        <v>1</v>
      </c>
      <c r="O449" s="249" t="s">
        <v>3176</v>
      </c>
      <c r="P449" s="417">
        <v>1</v>
      </c>
      <c r="Q449" s="248" t="s">
        <v>2911</v>
      </c>
      <c r="R449" s="438"/>
      <c r="S449" s="438"/>
    </row>
    <row r="450" spans="1:19" ht="96" x14ac:dyDescent="0.2">
      <c r="A450" s="179">
        <v>3</v>
      </c>
      <c r="B450" s="179">
        <v>43</v>
      </c>
      <c r="C450" s="179">
        <v>4</v>
      </c>
      <c r="D450" s="179">
        <v>0</v>
      </c>
      <c r="E450" s="266" t="s">
        <v>574</v>
      </c>
      <c r="F450" s="128" t="s">
        <v>575</v>
      </c>
      <c r="G450" s="150">
        <v>1</v>
      </c>
      <c r="H450" s="150"/>
      <c r="I450" s="150"/>
      <c r="J450" s="150"/>
      <c r="K450" s="128" t="s">
        <v>578</v>
      </c>
      <c r="L450" s="127" t="s">
        <v>576</v>
      </c>
      <c r="M450" s="247">
        <v>1</v>
      </c>
      <c r="N450" s="254"/>
      <c r="O450" s="438" t="s">
        <v>2912</v>
      </c>
      <c r="P450" s="417">
        <v>1</v>
      </c>
      <c r="Q450" s="248" t="s">
        <v>2913</v>
      </c>
      <c r="R450" s="438"/>
      <c r="S450" s="438"/>
    </row>
    <row r="451" spans="1:19" ht="72" x14ac:dyDescent="0.2">
      <c r="A451" s="179">
        <v>3</v>
      </c>
      <c r="B451" s="179">
        <v>43</v>
      </c>
      <c r="C451" s="179">
        <v>5</v>
      </c>
      <c r="D451" s="179">
        <v>0</v>
      </c>
      <c r="E451" s="266" t="s">
        <v>577</v>
      </c>
      <c r="F451" s="128" t="s">
        <v>575</v>
      </c>
      <c r="G451" s="150"/>
      <c r="H451" s="150">
        <v>1</v>
      </c>
      <c r="I451" s="150"/>
      <c r="J451" s="150"/>
      <c r="K451" s="128" t="s">
        <v>578</v>
      </c>
      <c r="L451" s="127" t="s">
        <v>573</v>
      </c>
      <c r="M451" s="247">
        <v>1</v>
      </c>
      <c r="N451" s="254"/>
      <c r="O451" s="438" t="s">
        <v>2912</v>
      </c>
      <c r="P451" s="417">
        <v>1</v>
      </c>
      <c r="Q451" s="248" t="s">
        <v>2914</v>
      </c>
      <c r="R451" s="438"/>
      <c r="S451" s="438"/>
    </row>
    <row r="452" spans="1:19" ht="60" x14ac:dyDescent="0.2">
      <c r="A452" s="179">
        <v>3</v>
      </c>
      <c r="B452" s="179">
        <v>43</v>
      </c>
      <c r="C452" s="179">
        <v>6</v>
      </c>
      <c r="D452" s="179">
        <v>0</v>
      </c>
      <c r="E452" s="266" t="s">
        <v>579</v>
      </c>
      <c r="F452" s="128" t="s">
        <v>580</v>
      </c>
      <c r="G452" s="132">
        <v>1</v>
      </c>
      <c r="H452" s="138"/>
      <c r="I452" s="132">
        <v>1</v>
      </c>
      <c r="J452" s="138"/>
      <c r="K452" s="128" t="s">
        <v>578</v>
      </c>
      <c r="L452" s="127" t="s">
        <v>573</v>
      </c>
      <c r="M452" s="247">
        <v>0</v>
      </c>
      <c r="N452" s="417">
        <v>0</v>
      </c>
      <c r="O452" s="438" t="s">
        <v>2033</v>
      </c>
      <c r="P452" s="417">
        <v>0</v>
      </c>
      <c r="Q452" s="248" t="s">
        <v>2915</v>
      </c>
      <c r="R452" s="438"/>
      <c r="S452" s="248" t="s">
        <v>2916</v>
      </c>
    </row>
    <row r="453" spans="1:19" ht="72" x14ac:dyDescent="0.2">
      <c r="A453" s="206">
        <v>3</v>
      </c>
      <c r="B453" s="206">
        <v>44</v>
      </c>
      <c r="C453" s="206">
        <v>0</v>
      </c>
      <c r="D453" s="206">
        <v>0</v>
      </c>
      <c r="E453" s="396" t="s">
        <v>593</v>
      </c>
      <c r="F453" s="188"/>
      <c r="G453" s="182"/>
      <c r="H453" s="182"/>
      <c r="I453" s="182"/>
      <c r="J453" s="182"/>
      <c r="K453" s="140" t="s">
        <v>1688</v>
      </c>
      <c r="L453" s="188"/>
      <c r="M453" s="411"/>
      <c r="N453" s="411"/>
      <c r="O453" s="430"/>
      <c r="P453" s="411"/>
      <c r="Q453" s="430"/>
      <c r="R453" s="430"/>
      <c r="S453" s="430"/>
    </row>
    <row r="454" spans="1:19" ht="192" x14ac:dyDescent="0.2">
      <c r="A454" s="179">
        <v>3</v>
      </c>
      <c r="B454" s="179">
        <v>44</v>
      </c>
      <c r="C454" s="179">
        <v>1</v>
      </c>
      <c r="D454" s="179">
        <v>0</v>
      </c>
      <c r="E454" s="397" t="s">
        <v>581</v>
      </c>
      <c r="F454" s="141" t="s">
        <v>582</v>
      </c>
      <c r="G454" s="129">
        <v>1</v>
      </c>
      <c r="H454" s="129">
        <v>1</v>
      </c>
      <c r="I454" s="129">
        <v>1</v>
      </c>
      <c r="J454" s="129">
        <v>1</v>
      </c>
      <c r="K454" s="128" t="s">
        <v>594</v>
      </c>
      <c r="L454" s="141" t="s">
        <v>19</v>
      </c>
      <c r="M454" s="320">
        <v>0.5</v>
      </c>
      <c r="N454" s="386">
        <v>0.5</v>
      </c>
      <c r="O454" s="248" t="s">
        <v>2917</v>
      </c>
      <c r="P454" s="386">
        <v>0.5</v>
      </c>
      <c r="Q454" s="248" t="s">
        <v>2917</v>
      </c>
      <c r="R454" s="248" t="s">
        <v>2918</v>
      </c>
      <c r="S454" s="248" t="s">
        <v>2919</v>
      </c>
    </row>
    <row r="455" spans="1:19" ht="96" x14ac:dyDescent="0.2">
      <c r="A455" s="179">
        <v>3</v>
      </c>
      <c r="B455" s="179">
        <v>44</v>
      </c>
      <c r="C455" s="179">
        <v>2</v>
      </c>
      <c r="D455" s="179">
        <v>0</v>
      </c>
      <c r="E455" s="397" t="s">
        <v>583</v>
      </c>
      <c r="F455" s="141" t="s">
        <v>584</v>
      </c>
      <c r="G455" s="212"/>
      <c r="H455" s="129">
        <v>1</v>
      </c>
      <c r="I455" s="212"/>
      <c r="J455" s="212"/>
      <c r="K455" s="128" t="s">
        <v>594</v>
      </c>
      <c r="L455" s="141" t="s">
        <v>19</v>
      </c>
      <c r="M455" s="247">
        <v>0</v>
      </c>
      <c r="N455" s="386">
        <v>0</v>
      </c>
      <c r="O455" s="248" t="s">
        <v>2901</v>
      </c>
      <c r="P455" s="386">
        <v>0</v>
      </c>
      <c r="Q455" s="248" t="s">
        <v>2901</v>
      </c>
      <c r="R455" s="248" t="s">
        <v>2920</v>
      </c>
      <c r="S455" s="248" t="s">
        <v>2921</v>
      </c>
    </row>
    <row r="456" spans="1:19" ht="84" x14ac:dyDescent="0.2">
      <c r="A456" s="179">
        <v>3</v>
      </c>
      <c r="B456" s="179">
        <v>44</v>
      </c>
      <c r="C456" s="179">
        <v>3</v>
      </c>
      <c r="D456" s="179">
        <v>0</v>
      </c>
      <c r="E456" s="397" t="s">
        <v>596</v>
      </c>
      <c r="F456" s="141" t="s">
        <v>585</v>
      </c>
      <c r="G456" s="212"/>
      <c r="H456" s="212"/>
      <c r="I456" s="129">
        <v>1</v>
      </c>
      <c r="J456" s="212"/>
      <c r="K456" s="128" t="s">
        <v>594</v>
      </c>
      <c r="L456" s="141" t="s">
        <v>19</v>
      </c>
      <c r="M456" s="247">
        <v>0</v>
      </c>
      <c r="N456" s="386">
        <v>0</v>
      </c>
      <c r="O456" s="248" t="s">
        <v>2901</v>
      </c>
      <c r="P456" s="386">
        <v>0</v>
      </c>
      <c r="Q456" s="248" t="s">
        <v>2901</v>
      </c>
      <c r="R456" s="248" t="s">
        <v>2922</v>
      </c>
      <c r="S456" s="248" t="s">
        <v>2921</v>
      </c>
    </row>
    <row r="457" spans="1:19" ht="36" x14ac:dyDescent="0.2">
      <c r="A457" s="179">
        <v>3</v>
      </c>
      <c r="B457" s="179">
        <v>44</v>
      </c>
      <c r="C457" s="179">
        <v>4</v>
      </c>
      <c r="D457" s="179">
        <v>0</v>
      </c>
      <c r="E457" s="397" t="s">
        <v>595</v>
      </c>
      <c r="F457" s="141" t="s">
        <v>586</v>
      </c>
      <c r="G457" s="129">
        <v>1</v>
      </c>
      <c r="H457" s="129">
        <v>1</v>
      </c>
      <c r="I457" s="129">
        <v>1</v>
      </c>
      <c r="J457" s="129">
        <v>1</v>
      </c>
      <c r="K457" s="128" t="s">
        <v>594</v>
      </c>
      <c r="L457" s="141" t="s">
        <v>19</v>
      </c>
      <c r="M457" s="320">
        <v>1</v>
      </c>
      <c r="N457" s="320">
        <v>1</v>
      </c>
      <c r="O457" s="250" t="s">
        <v>3177</v>
      </c>
      <c r="P457" s="320">
        <v>1</v>
      </c>
      <c r="Q457" s="250" t="s">
        <v>3177</v>
      </c>
      <c r="R457" s="248"/>
      <c r="S457" s="248"/>
    </row>
    <row r="458" spans="1:19" ht="48" x14ac:dyDescent="0.2">
      <c r="A458" s="179">
        <v>3</v>
      </c>
      <c r="B458" s="179">
        <v>44</v>
      </c>
      <c r="C458" s="179">
        <v>5</v>
      </c>
      <c r="D458" s="179">
        <v>0</v>
      </c>
      <c r="E458" s="397" t="s">
        <v>597</v>
      </c>
      <c r="F458" s="141" t="s">
        <v>587</v>
      </c>
      <c r="G458" s="129">
        <v>1</v>
      </c>
      <c r="H458" s="129">
        <v>1</v>
      </c>
      <c r="I458" s="129">
        <v>1</v>
      </c>
      <c r="J458" s="129">
        <v>1</v>
      </c>
      <c r="K458" s="128" t="s">
        <v>594</v>
      </c>
      <c r="L458" s="141" t="s">
        <v>19</v>
      </c>
      <c r="M458" s="320">
        <v>1</v>
      </c>
      <c r="N458" s="320">
        <v>1</v>
      </c>
      <c r="O458" s="250" t="s">
        <v>3178</v>
      </c>
      <c r="P458" s="320">
        <v>1</v>
      </c>
      <c r="Q458" s="250" t="s">
        <v>3178</v>
      </c>
      <c r="R458" s="248"/>
      <c r="S458" s="248"/>
    </row>
    <row r="459" spans="1:19" ht="48" x14ac:dyDescent="0.2">
      <c r="A459" s="179">
        <v>3</v>
      </c>
      <c r="B459" s="179">
        <v>44</v>
      </c>
      <c r="C459" s="179">
        <v>6</v>
      </c>
      <c r="D459" s="179">
        <v>0</v>
      </c>
      <c r="E459" s="397" t="s">
        <v>588</v>
      </c>
      <c r="F459" s="141" t="s">
        <v>589</v>
      </c>
      <c r="G459" s="150">
        <v>0.5</v>
      </c>
      <c r="H459" s="150">
        <v>0.5</v>
      </c>
      <c r="I459" s="150"/>
      <c r="J459" s="150"/>
      <c r="K459" s="128" t="s">
        <v>594</v>
      </c>
      <c r="L459" s="141" t="s">
        <v>19</v>
      </c>
      <c r="M459" s="320">
        <v>1</v>
      </c>
      <c r="N459" s="320">
        <v>1</v>
      </c>
      <c r="O459" s="250" t="s">
        <v>2923</v>
      </c>
      <c r="P459" s="320">
        <v>1</v>
      </c>
      <c r="Q459" s="250" t="s">
        <v>2923</v>
      </c>
      <c r="R459" s="248"/>
      <c r="S459" s="248"/>
    </row>
    <row r="460" spans="1:19" ht="96" x14ac:dyDescent="0.2">
      <c r="A460" s="179">
        <v>3</v>
      </c>
      <c r="B460" s="179">
        <v>44</v>
      </c>
      <c r="C460" s="179">
        <v>7</v>
      </c>
      <c r="D460" s="179">
        <v>0</v>
      </c>
      <c r="E460" s="401" t="s">
        <v>590</v>
      </c>
      <c r="F460" s="213" t="s">
        <v>591</v>
      </c>
      <c r="G460" s="210"/>
      <c r="H460" s="129">
        <v>0.5</v>
      </c>
      <c r="I460" s="210"/>
      <c r="J460" s="129">
        <v>0.5</v>
      </c>
      <c r="K460" s="128" t="s">
        <v>594</v>
      </c>
      <c r="L460" s="141" t="s">
        <v>19</v>
      </c>
      <c r="M460" s="414">
        <v>0</v>
      </c>
      <c r="N460" s="414">
        <v>1</v>
      </c>
      <c r="O460" s="434"/>
      <c r="P460" s="414">
        <v>1</v>
      </c>
      <c r="Q460" s="252" t="s">
        <v>3179</v>
      </c>
      <c r="R460" s="435"/>
      <c r="S460" s="435"/>
    </row>
    <row r="461" spans="1:19" ht="60" x14ac:dyDescent="0.2">
      <c r="A461" s="179">
        <v>3</v>
      </c>
      <c r="B461" s="179">
        <v>44</v>
      </c>
      <c r="C461" s="179">
        <v>8</v>
      </c>
      <c r="D461" s="179">
        <v>0</v>
      </c>
      <c r="E461" s="401" t="s">
        <v>598</v>
      </c>
      <c r="F461" s="213" t="s">
        <v>592</v>
      </c>
      <c r="G461" s="127">
        <v>6</v>
      </c>
      <c r="H461" s="127">
        <v>6</v>
      </c>
      <c r="I461" s="127">
        <v>6</v>
      </c>
      <c r="J461" s="127">
        <v>6</v>
      </c>
      <c r="K461" s="128" t="s">
        <v>594</v>
      </c>
      <c r="L461" s="141" t="s">
        <v>19</v>
      </c>
      <c r="M461" s="320">
        <v>0.55000000000000004</v>
      </c>
      <c r="N461" s="386">
        <v>0.5</v>
      </c>
      <c r="O461" s="248" t="s">
        <v>2924</v>
      </c>
      <c r="P461" s="450">
        <v>0.45</v>
      </c>
      <c r="Q461" s="248" t="s">
        <v>2925</v>
      </c>
      <c r="R461" s="248" t="s">
        <v>2926</v>
      </c>
      <c r="S461" s="248" t="s">
        <v>2927</v>
      </c>
    </row>
    <row r="462" spans="1:19" ht="108" x14ac:dyDescent="0.2">
      <c r="A462" s="206">
        <v>3</v>
      </c>
      <c r="B462" s="206">
        <v>45</v>
      </c>
      <c r="C462" s="206">
        <v>0</v>
      </c>
      <c r="D462" s="206">
        <v>0</v>
      </c>
      <c r="E462" s="396" t="s">
        <v>614</v>
      </c>
      <c r="F462" s="188"/>
      <c r="G462" s="182"/>
      <c r="H462" s="182"/>
      <c r="I462" s="182"/>
      <c r="J462" s="182"/>
      <c r="K462" s="140" t="s">
        <v>1688</v>
      </c>
      <c r="L462" s="188"/>
      <c r="M462" s="411"/>
      <c r="N462" s="411"/>
      <c r="O462" s="430"/>
      <c r="P462" s="411"/>
      <c r="Q462" s="430"/>
      <c r="R462" s="430"/>
      <c r="S462" s="430"/>
    </row>
    <row r="463" spans="1:19" ht="120" x14ac:dyDescent="0.2">
      <c r="A463" s="179">
        <v>3</v>
      </c>
      <c r="B463" s="179">
        <v>45</v>
      </c>
      <c r="C463" s="179">
        <v>1</v>
      </c>
      <c r="D463" s="179">
        <v>0</v>
      </c>
      <c r="E463" s="401" t="s">
        <v>613</v>
      </c>
      <c r="F463" s="213" t="s">
        <v>510</v>
      </c>
      <c r="G463" s="214">
        <v>1</v>
      </c>
      <c r="H463" s="214">
        <v>1</v>
      </c>
      <c r="I463" s="214">
        <v>1</v>
      </c>
      <c r="J463" s="214">
        <v>1</v>
      </c>
      <c r="K463" s="128" t="s">
        <v>601</v>
      </c>
      <c r="L463" s="141" t="s">
        <v>50</v>
      </c>
      <c r="M463" s="416"/>
      <c r="N463" s="416"/>
      <c r="O463" s="173"/>
      <c r="P463" s="165"/>
      <c r="Q463" s="173"/>
      <c r="R463" s="173"/>
      <c r="S463" s="173"/>
    </row>
    <row r="464" spans="1:19" ht="84" x14ac:dyDescent="0.2">
      <c r="A464" s="179">
        <v>3</v>
      </c>
      <c r="B464" s="179">
        <v>45</v>
      </c>
      <c r="C464" s="179">
        <v>2</v>
      </c>
      <c r="D464" s="179">
        <v>0</v>
      </c>
      <c r="E464" s="401" t="s">
        <v>603</v>
      </c>
      <c r="F464" s="213" t="s">
        <v>604</v>
      </c>
      <c r="G464" s="214">
        <v>0.25</v>
      </c>
      <c r="H464" s="129">
        <v>0.75</v>
      </c>
      <c r="I464" s="210"/>
      <c r="J464" s="129"/>
      <c r="K464" s="128" t="s">
        <v>601</v>
      </c>
      <c r="L464" s="141" t="s">
        <v>50</v>
      </c>
      <c r="M464" s="416"/>
      <c r="N464" s="416"/>
      <c r="O464" s="437"/>
      <c r="P464" s="416"/>
      <c r="Q464" s="437"/>
      <c r="R464" s="437"/>
      <c r="S464" s="437"/>
    </row>
    <row r="465" spans="1:19" ht="36" x14ac:dyDescent="0.2">
      <c r="A465" s="179">
        <v>3</v>
      </c>
      <c r="B465" s="179">
        <v>45</v>
      </c>
      <c r="C465" s="179">
        <v>3</v>
      </c>
      <c r="D465" s="179">
        <v>0</v>
      </c>
      <c r="E465" s="401" t="s">
        <v>606</v>
      </c>
      <c r="F465" s="213" t="s">
        <v>605</v>
      </c>
      <c r="G465" s="210"/>
      <c r="H465" s="129">
        <v>1</v>
      </c>
      <c r="I465" s="210"/>
      <c r="J465" s="129"/>
      <c r="K465" s="128" t="s">
        <v>601</v>
      </c>
      <c r="L465" s="141" t="s">
        <v>50</v>
      </c>
      <c r="M465" s="416"/>
      <c r="N465" s="416"/>
      <c r="O465" s="437"/>
      <c r="P465" s="416"/>
      <c r="Q465" s="437"/>
      <c r="R465" s="437"/>
      <c r="S465" s="437"/>
    </row>
    <row r="466" spans="1:19" ht="84" x14ac:dyDescent="0.2">
      <c r="A466" s="179">
        <v>3</v>
      </c>
      <c r="B466" s="179">
        <v>45</v>
      </c>
      <c r="C466" s="179">
        <v>4</v>
      </c>
      <c r="D466" s="179">
        <v>0</v>
      </c>
      <c r="E466" s="401" t="s">
        <v>607</v>
      </c>
      <c r="F466" s="213" t="s">
        <v>409</v>
      </c>
      <c r="G466" s="210"/>
      <c r="H466" s="129"/>
      <c r="I466" s="214">
        <v>1</v>
      </c>
      <c r="J466" s="129"/>
      <c r="K466" s="128" t="s">
        <v>601</v>
      </c>
      <c r="L466" s="141" t="s">
        <v>50</v>
      </c>
      <c r="M466" s="416"/>
      <c r="N466" s="416"/>
      <c r="O466" s="437"/>
      <c r="P466" s="416"/>
      <c r="Q466" s="437"/>
      <c r="R466" s="437"/>
      <c r="S466" s="437"/>
    </row>
    <row r="467" spans="1:19" ht="96" x14ac:dyDescent="0.2">
      <c r="A467" s="179">
        <v>3</v>
      </c>
      <c r="B467" s="179">
        <v>45</v>
      </c>
      <c r="C467" s="179">
        <v>5</v>
      </c>
      <c r="D467" s="179">
        <v>0</v>
      </c>
      <c r="E467" s="401" t="s">
        <v>608</v>
      </c>
      <c r="F467" s="213" t="s">
        <v>609</v>
      </c>
      <c r="G467" s="210"/>
      <c r="H467" s="129"/>
      <c r="I467" s="214">
        <v>1</v>
      </c>
      <c r="J467" s="129"/>
      <c r="K467" s="128" t="s">
        <v>601</v>
      </c>
      <c r="L467" s="141" t="s">
        <v>50</v>
      </c>
      <c r="M467" s="416"/>
      <c r="N467" s="416"/>
      <c r="O467" s="437"/>
      <c r="P467" s="416"/>
      <c r="Q467" s="437"/>
      <c r="R467" s="437"/>
      <c r="S467" s="437"/>
    </row>
    <row r="468" spans="1:19" ht="84" x14ac:dyDescent="0.2">
      <c r="A468" s="179">
        <v>3</v>
      </c>
      <c r="B468" s="179">
        <v>45</v>
      </c>
      <c r="C468" s="179">
        <v>6</v>
      </c>
      <c r="D468" s="179">
        <v>0</v>
      </c>
      <c r="E468" s="401" t="s">
        <v>611</v>
      </c>
      <c r="F468" s="213" t="s">
        <v>610</v>
      </c>
      <c r="G468" s="210"/>
      <c r="H468" s="129"/>
      <c r="I468" s="214"/>
      <c r="J468" s="129">
        <v>1</v>
      </c>
      <c r="K468" s="128" t="s">
        <v>601</v>
      </c>
      <c r="L468" s="141" t="s">
        <v>50</v>
      </c>
      <c r="M468" s="416"/>
      <c r="N468" s="416"/>
      <c r="O468" s="437"/>
      <c r="P468" s="416"/>
      <c r="Q468" s="437"/>
      <c r="R468" s="437"/>
      <c r="S468" s="437"/>
    </row>
    <row r="469" spans="1:19" ht="72" x14ac:dyDescent="0.2">
      <c r="A469" s="179">
        <v>3</v>
      </c>
      <c r="B469" s="179">
        <v>45</v>
      </c>
      <c r="C469" s="179">
        <v>7</v>
      </c>
      <c r="D469" s="179">
        <v>0</v>
      </c>
      <c r="E469" s="401" t="s">
        <v>612</v>
      </c>
      <c r="F469" s="213" t="s">
        <v>165</v>
      </c>
      <c r="G469" s="210"/>
      <c r="H469" s="129"/>
      <c r="I469" s="214"/>
      <c r="J469" s="129">
        <v>1</v>
      </c>
      <c r="K469" s="128" t="s">
        <v>601</v>
      </c>
      <c r="L469" s="141" t="s">
        <v>50</v>
      </c>
      <c r="M469" s="416"/>
      <c r="N469" s="416"/>
      <c r="O469" s="437"/>
      <c r="P469" s="416"/>
      <c r="Q469" s="437"/>
      <c r="R469" s="437"/>
      <c r="S469" s="437"/>
    </row>
    <row r="470" spans="1:19" ht="84" x14ac:dyDescent="0.2">
      <c r="A470" s="179">
        <v>3</v>
      </c>
      <c r="B470" s="179">
        <v>45</v>
      </c>
      <c r="C470" s="179">
        <v>8</v>
      </c>
      <c r="D470" s="179">
        <v>0</v>
      </c>
      <c r="E470" s="401" t="s">
        <v>600</v>
      </c>
      <c r="F470" s="213" t="s">
        <v>602</v>
      </c>
      <c r="G470" s="210"/>
      <c r="H470" s="129">
        <v>0.5</v>
      </c>
      <c r="I470" s="210"/>
      <c r="J470" s="129">
        <v>0.5</v>
      </c>
      <c r="K470" s="128" t="s">
        <v>601</v>
      </c>
      <c r="L470" s="141" t="s">
        <v>50</v>
      </c>
      <c r="M470" s="416"/>
      <c r="N470" s="416"/>
      <c r="O470" s="437"/>
      <c r="P470" s="416"/>
      <c r="Q470" s="437"/>
      <c r="R470" s="437"/>
      <c r="S470" s="437"/>
    </row>
  </sheetData>
  <sheetProtection formatCells="0" formatColumns="0" formatRows="0" insertColumns="0" insertRows="0" insertHyperlinks="0" deleteColumns="0" deleteRows="0" sort="0" autoFilter="0"/>
  <autoFilter ref="M1:N470"/>
  <sortState ref="A5:N450">
    <sortCondition ref="A5:A450"/>
    <sortCondition ref="B5:B450"/>
    <sortCondition ref="C5:C450"/>
    <sortCondition ref="D5:D450"/>
  </sortState>
  <mergeCells count="10">
    <mergeCell ref="P1:S1"/>
    <mergeCell ref="A1:A2"/>
    <mergeCell ref="B1:B2"/>
    <mergeCell ref="C1:C2"/>
    <mergeCell ref="D1:D2"/>
    <mergeCell ref="K1:K2"/>
    <mergeCell ref="E1:E2"/>
    <mergeCell ref="F1:F2"/>
    <mergeCell ref="G1:J1"/>
    <mergeCell ref="L1:L2"/>
  </mergeCells>
  <phoneticPr fontId="3" type="noConversion"/>
  <printOptions horizontalCentered="1"/>
  <pageMargins left="0.19685039370078741" right="0.19685039370078741" top="1.1811023622047245" bottom="0.39370078740157483" header="0.39370078740157483" footer="0.19685039370078741"/>
  <pageSetup paperSize="258" scale="81" firstPageNumber="0" fitToHeight="100" orientation="landscape" r:id="rId1"/>
  <headerFooter alignWithMargins="0">
    <oddHeader>&amp;LARCHIVO NACIONAL 
DE COSTA RICA
PLANIFICACIÓN&amp;CPROGRAMA3: ACTIVIDADES CENTRALES
PLAN OPERATIVO INSTITUCIONAL, 2017
DEPARTAMENTO ARCHIVO NOTARIAL,
INFORME EVALUACIÓN III TRIMESTRE</oddHeader>
    <oddFooter>&amp;L&amp;8&amp;D  /  &amp;T&amp;C&amp;8&amp;F&amp;R&amp;8&amp;P de &amp;N</oddFooter>
  </headerFooter>
  <legacyDrawing r:id="rId2"/>
</worksheet>
</file>

<file path=docProps/app.xml><?xml version="1.0" encoding="utf-8"?>
<Properties xmlns="http://schemas.openxmlformats.org/officeDocument/2006/extended-properties" xmlns:vt="http://schemas.openxmlformats.org/officeDocument/2006/docPropsVTypes">
  <TotalTime>34457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Prog 1</vt:lpstr>
      <vt:lpstr>Prog 2</vt:lpstr>
      <vt:lpstr>Prog 3</vt:lpstr>
      <vt:lpstr>'Prog 1'!Títulos_a_imprimir</vt:lpstr>
      <vt:lpstr>'Prog 2'!Títulos_a_imprimir</vt:lpstr>
      <vt:lpstr>'Prog 3'!Títulos_a_imprimir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Danilo Sanabria Vargas</dc:creator>
  <cp:lastModifiedBy>Melina Leal Ruíz</cp:lastModifiedBy>
  <cp:revision>2</cp:revision>
  <cp:lastPrinted>2017-12-15T17:31:39Z</cp:lastPrinted>
  <dcterms:created xsi:type="dcterms:W3CDTF">2009-03-18T20:59:11Z</dcterms:created>
  <dcterms:modified xsi:type="dcterms:W3CDTF">2018-11-14T19:41:49Z</dcterms:modified>
</cp:coreProperties>
</file>